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  <sheet xmlns:r="http://schemas.openxmlformats.org/officeDocument/2006/relationships" name="2016" sheetId="9" state="visible" r:id="rId9"/>
    <sheet xmlns:r="http://schemas.openxmlformats.org/officeDocument/2006/relationships" name="2015" sheetId="10" state="visible" r:id="rId10"/>
    <sheet xmlns:r="http://schemas.openxmlformats.org/officeDocument/2006/relationships" name="2014" sheetId="11" state="visible" r:id="rId11"/>
    <sheet xmlns:r="http://schemas.openxmlformats.org/officeDocument/2006/relationships" name="2013" sheetId="12" state="visible" r:id="rId12"/>
    <sheet xmlns:r="http://schemas.openxmlformats.org/officeDocument/2006/relationships" name="2012" sheetId="13" state="visible" r:id="rId13"/>
    <sheet xmlns:r="http://schemas.openxmlformats.org/officeDocument/2006/relationships" name="2011" sheetId="14" state="visible" r:id="rId14"/>
    <sheet xmlns:r="http://schemas.openxmlformats.org/officeDocument/2006/relationships" name="2010" sheetId="15" state="visible" r:id="rId15"/>
    <sheet xmlns:r="http://schemas.openxmlformats.org/officeDocument/2006/relationships" name="2009" sheetId="16" state="visible" r:id="rId16"/>
    <sheet xmlns:r="http://schemas.openxmlformats.org/officeDocument/2006/relationships" name="2008" sheetId="17" state="visible" r:id="rId17"/>
    <sheet xmlns:r="http://schemas.openxmlformats.org/officeDocument/2006/relationships" name="2007" sheetId="18" state="visible" r:id="rId18"/>
    <sheet xmlns:r="http://schemas.openxmlformats.org/officeDocument/2006/relationships" name="2006" sheetId="19" state="visible" r:id="rId19"/>
    <sheet xmlns:r="http://schemas.openxmlformats.org/officeDocument/2006/relationships" name="2005" sheetId="20" state="visible" r:id="rId20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27">
    <font>
      <name val="Calibri"/>
      <family val="2"/>
      <color theme="1"/>
      <sz val="11"/>
      <scheme val="minor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color theme="1"/>
      <sz val="10"/>
    </font>
    <font>
      <name val="Arial"/>
      <family val="2"/>
      <sz val="12"/>
    </font>
    <font>
      <name val="Arial"/>
      <family val="2"/>
      <color theme="0"/>
      <sz val="10"/>
    </font>
    <font>
      <name val="Arial"/>
      <family val="2"/>
      <color theme="1"/>
      <sz val="11"/>
    </font>
    <font>
      <name val="Arial"/>
      <family val="2"/>
      <color rgb="FF14406B"/>
      <sz val="10"/>
    </font>
    <font>
      <name val="Arial"/>
      <family val="2"/>
      <color theme="1"/>
      <sz val="9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rgb="FF14406B"/>
      <sz val="10"/>
    </font>
    <font>
      <name val="Arial"/>
      <family val="2"/>
      <b val="1"/>
      <color theme="1"/>
      <sz val="11"/>
    </font>
    <font>
      <name val="Arial"/>
      <family val="2"/>
      <color rgb="FF14406B"/>
      <sz val="11"/>
    </font>
    <font>
      <name val="Arial"/>
      <family val="2"/>
      <b val="1"/>
      <sz val="11"/>
    </font>
    <font>
      <name val="Arial"/>
      <family val="2"/>
      <b val="1"/>
      <color rgb="FF14406B"/>
      <sz val="14"/>
    </font>
    <font>
      <name val="Arial"/>
      <family val="2"/>
      <b val="1"/>
      <color rgb="FF14406B"/>
      <sz val="11"/>
    </font>
    <font>
      <name val="Arial"/>
      <family val="2"/>
      <b val="1"/>
      <color theme="3" tint="0.3999755851924192"/>
      <sz val="14"/>
    </font>
    <font>
      <name val="Arial"/>
      <family val="2"/>
      <b val="1"/>
      <color theme="3" tint="0.3999755851924192"/>
      <sz val="10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5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3" fontId="3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3" fontId="11" fillId="0" borderId="0" pivotButton="0" quotePrefix="0" xfId="0"/>
    <xf numFmtId="0" fontId="12" fillId="0" borderId="0" pivotButton="0" quotePrefix="0" xfId="0"/>
    <xf numFmtId="0" fontId="11" fillId="0" borderId="0" pivotButton="0" quotePrefix="0" xfId="0"/>
    <xf numFmtId="3" fontId="12" fillId="0" borderId="0" pivotButton="0" quotePrefix="0" xfId="0"/>
    <xf numFmtId="0" fontId="16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pivotButton="0" quotePrefix="0" xfId="0"/>
    <xf numFmtId="3" fontId="20" fillId="0" borderId="0" pivotButton="0" quotePrefix="0" xfId="0"/>
    <xf numFmtId="0" fontId="21" fillId="0" borderId="0" pivotButton="0" quotePrefix="0" xfId="0"/>
    <xf numFmtId="3" fontId="16" fillId="0" borderId="0" pivotButton="0" quotePrefix="0" xfId="0"/>
    <xf numFmtId="3" fontId="22" fillId="0" borderId="0" pivotButton="0" quotePrefix="0" xfId="0"/>
    <xf numFmtId="3" fontId="23" fillId="0" borderId="0" pivotButton="0" quotePrefix="0" xfId="0"/>
    <xf numFmtId="0" fontId="4" fillId="0" borderId="0" pivotButton="0" quotePrefix="0" xfId="0"/>
    <xf numFmtId="1" fontId="4" fillId="0" borderId="0" pivotButton="0" quotePrefix="0" xfId="0"/>
    <xf numFmtId="3" fontId="15" fillId="2" borderId="0" pivotButton="0" quotePrefix="0" xfId="0"/>
    <xf numFmtId="0" fontId="15" fillId="2" borderId="0" applyAlignment="1" pivotButton="0" quotePrefix="0" xfId="0">
      <alignment horizontal="right"/>
    </xf>
    <xf numFmtId="49" fontId="15" fillId="2" borderId="0" applyAlignment="1" pivotButton="0" quotePrefix="0" xfId="0">
      <alignment horizontal="right"/>
    </xf>
    <xf numFmtId="3" fontId="4" fillId="0" borderId="0" pivotButton="0" quotePrefix="0" xfId="0"/>
    <xf numFmtId="0" fontId="6" fillId="2" borderId="0" pivotButton="0" quotePrefix="0" xfId="0"/>
    <xf numFmtId="3" fontId="6" fillId="2" borderId="0" pivotButton="0" quotePrefix="0" xfId="0"/>
    <xf numFmtId="0" fontId="5" fillId="0" borderId="0" pivotButton="0" quotePrefix="0" xfId="0"/>
    <xf numFmtId="0" fontId="6" fillId="2" borderId="0" applyAlignment="1" pivotButton="0" quotePrefix="0" xfId="0">
      <alignment horizontal="right"/>
    </xf>
    <xf numFmtId="1" fontId="14" fillId="0" borderId="0" pivotButton="0" quotePrefix="0" xfId="0"/>
    <xf numFmtId="0" fontId="7" fillId="0" borderId="0" pivotButton="0" quotePrefix="0" xfId="0"/>
    <xf numFmtId="0" fontId="13" fillId="0" borderId="0" pivotButton="0" quotePrefix="0" xfId="0"/>
    <xf numFmtId="0" fontId="15" fillId="2" borderId="0" pivotButton="0" quotePrefix="0" xfId="0"/>
    <xf numFmtId="0" fontId="14" fillId="0" borderId="0" pivotButton="0" quotePrefix="0" xfId="0"/>
    <xf numFmtId="0" fontId="24" fillId="0" borderId="0" pivotButton="0" quotePrefix="0" xfId="0"/>
    <xf numFmtId="0" fontId="25" fillId="3" borderId="0" pivotButton="0" quotePrefix="0" xfId="0"/>
    <xf numFmtId="0" fontId="15" fillId="2" borderId="0" applyAlignment="1" pivotButton="0" quotePrefix="0" xfId="0">
      <alignment horizontal="right" wrapText="1"/>
    </xf>
    <xf numFmtId="0" fontId="14" fillId="0" borderId="0" pivotButton="0" quotePrefix="0" xfId="0"/>
    <xf numFmtId="0" fontId="6" fillId="2" borderId="0" applyAlignment="1" pivotButton="0" quotePrefix="0" xfId="0">
      <alignment horizontal="right" wrapText="1"/>
    </xf>
    <xf numFmtId="0" fontId="26" fillId="4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styles" Target="styles.xml" Id="rId21"/><Relationship Type="http://schemas.openxmlformats.org/officeDocument/2006/relationships/theme" Target="theme/theme1.xml" Id="rId22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70"/>
  <sheetViews>
    <sheetView workbookViewId="0">
      <selection activeCell="A1" sqref="A1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42578125" customWidth="1" style="31" min="14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4">
      <c r="A1" s="6" t="inlineStr">
        <is>
          <t>I drift 2024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</row>
    <row r="2" ht="18" customFormat="1" customHeight="1" s="14">
      <c r="A2" s="9" t="inlineStr">
        <is>
          <t>Tall spesifisert på fylke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20.04.2024</t>
        </is>
      </c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</row>
    <row r="6">
      <c r="A6" s="20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</row>
    <row r="7">
      <c r="A7" s="20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</row>
    <row r="8" ht="15.75" customFormat="1" customHeight="1" s="38">
      <c r="A8" s="32" t="inlineStr">
        <is>
          <t>Innrapportert antall merd med laks og regnbueørret i 2024.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>
      <c r="A10" s="35" t="inlineStr">
        <is>
          <t>Finnmark</t>
        </is>
      </c>
      <c r="B10" s="35" t="n">
        <v>338</v>
      </c>
      <c r="C10" s="35" t="n">
        <v>313</v>
      </c>
      <c r="D10" s="35" t="n">
        <v>289</v>
      </c>
      <c r="E10" s="35" t="n">
        <v>0</v>
      </c>
      <c r="F10" s="35" t="n">
        <v>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5" t="n">
        <v>0</v>
      </c>
      <c r="M10" s="35" t="n">
        <v>0</v>
      </c>
      <c r="N10" s="35" t="n">
        <v>313</v>
      </c>
    </row>
    <row r="11">
      <c r="A11" s="35" t="inlineStr">
        <is>
          <t>Troms</t>
        </is>
      </c>
      <c r="B11" s="35" t="n">
        <v>477</v>
      </c>
      <c r="C11" s="35" t="n">
        <v>446</v>
      </c>
      <c r="D11" s="35" t="n">
        <v>417</v>
      </c>
      <c r="E11" s="35" t="n">
        <v>0</v>
      </c>
      <c r="F11" s="35" t="n">
        <v>0</v>
      </c>
      <c r="G11" s="35" t="n">
        <v>0</v>
      </c>
      <c r="H11" s="35" t="n">
        <v>0</v>
      </c>
      <c r="I11" s="35" t="n">
        <v>0</v>
      </c>
      <c r="J11" s="35" t="n">
        <v>0</v>
      </c>
      <c r="K11" s="35" t="n">
        <v>0</v>
      </c>
      <c r="L11" s="35" t="n">
        <v>0</v>
      </c>
      <c r="M11" s="35" t="n">
        <v>0</v>
      </c>
      <c r="N11" s="35" t="n">
        <v>447</v>
      </c>
    </row>
    <row r="12" ht="15.75" customFormat="1" customHeight="1" s="38">
      <c r="A12" s="35" t="inlineStr">
        <is>
          <t>Nordland</t>
        </is>
      </c>
      <c r="B12" s="35" t="n">
        <v>908</v>
      </c>
      <c r="C12" s="35" t="n">
        <v>859</v>
      </c>
      <c r="D12" s="35" t="n">
        <v>786</v>
      </c>
      <c r="E12" s="35" t="n">
        <v>0</v>
      </c>
      <c r="F12" s="35" t="n">
        <v>0</v>
      </c>
      <c r="G12" s="35" t="n">
        <v>0</v>
      </c>
      <c r="H12" s="35" t="n">
        <v>0</v>
      </c>
      <c r="I12" s="35" t="n">
        <v>0</v>
      </c>
      <c r="J12" s="35" t="n">
        <v>0</v>
      </c>
      <c r="K12" s="35" t="n">
        <v>0</v>
      </c>
      <c r="L12" s="35" t="n">
        <v>0</v>
      </c>
      <c r="M12" s="35" t="n">
        <v>0</v>
      </c>
      <c r="N12" s="35" t="n">
        <v>851</v>
      </c>
    </row>
    <row r="13" ht="12.75" customFormat="1" customHeight="1" s="38">
      <c r="A13" s="35" t="inlineStr">
        <is>
          <t>Trøndelag</t>
        </is>
      </c>
      <c r="B13" s="35" t="n">
        <v>633</v>
      </c>
      <c r="C13" s="35" t="n">
        <v>594</v>
      </c>
      <c r="D13" s="35" t="n">
        <v>568</v>
      </c>
      <c r="E13" s="35" t="n">
        <v>0</v>
      </c>
      <c r="F13" s="35" t="n">
        <v>0</v>
      </c>
      <c r="G13" s="35" t="n">
        <v>0</v>
      </c>
      <c r="H13" s="35" t="n">
        <v>0</v>
      </c>
      <c r="I13" s="35" t="n">
        <v>0</v>
      </c>
      <c r="J13" s="35" t="n">
        <v>0</v>
      </c>
      <c r="K13" s="35" t="n">
        <v>0</v>
      </c>
      <c r="L13" s="35" t="n">
        <v>0</v>
      </c>
      <c r="M13" s="35" t="n">
        <v>0</v>
      </c>
      <c r="N13" s="35" t="n">
        <v>598</v>
      </c>
    </row>
    <row r="14">
      <c r="A14" s="35" t="inlineStr">
        <is>
          <t>Møre og Romsdal</t>
        </is>
      </c>
      <c r="B14" s="35" t="n">
        <v>297</v>
      </c>
      <c r="C14" s="35" t="n">
        <v>283</v>
      </c>
      <c r="D14" s="35" t="n">
        <v>285</v>
      </c>
      <c r="E14" s="35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35" t="n">
        <v>0</v>
      </c>
      <c r="K14" s="35" t="n">
        <v>0</v>
      </c>
      <c r="L14" s="35" t="n">
        <v>0</v>
      </c>
      <c r="M14" s="35" t="n">
        <v>0</v>
      </c>
      <c r="N14" s="35" t="n">
        <v>288</v>
      </c>
    </row>
    <row r="15" ht="15.75" customFormat="1" customHeight="1" s="12">
      <c r="A15" s="35" t="inlineStr">
        <is>
          <t>Vestland</t>
        </is>
      </c>
      <c r="B15" s="35" t="n">
        <v>787</v>
      </c>
      <c r="C15" s="35" t="n">
        <v>749</v>
      </c>
      <c r="D15" s="35" t="n">
        <v>835</v>
      </c>
      <c r="E15" s="35" t="n">
        <v>0</v>
      </c>
      <c r="F15" s="35" t="n">
        <v>0</v>
      </c>
      <c r="G15" s="35" t="n">
        <v>0</v>
      </c>
      <c r="H15" s="35" t="n">
        <v>0</v>
      </c>
      <c r="I15" s="35" t="n">
        <v>0</v>
      </c>
      <c r="J15" s="35" t="n">
        <v>0</v>
      </c>
      <c r="K15" s="35" t="n">
        <v>0</v>
      </c>
      <c r="L15" s="35" t="n">
        <v>0</v>
      </c>
      <c r="M15" s="35" t="n">
        <v>0</v>
      </c>
      <c r="N15" s="35" t="n">
        <v>790</v>
      </c>
    </row>
    <row r="16">
      <c r="A16" s="35" t="inlineStr">
        <is>
          <t>Rogaland og Agder</t>
        </is>
      </c>
      <c r="B16" s="35" t="n">
        <v>243</v>
      </c>
      <c r="C16" s="35" t="n">
        <v>229</v>
      </c>
      <c r="D16" s="35" t="n">
        <v>213</v>
      </c>
      <c r="E16" s="35" t="n">
        <v>0</v>
      </c>
      <c r="F16" s="35" t="n">
        <v>0</v>
      </c>
      <c r="G16" s="35" t="n">
        <v>0</v>
      </c>
      <c r="H16" s="35" t="n">
        <v>0</v>
      </c>
      <c r="I16" s="35" t="n">
        <v>0</v>
      </c>
      <c r="J16" s="35" t="n">
        <v>0</v>
      </c>
      <c r="K16" s="35" t="n">
        <v>0</v>
      </c>
      <c r="L16" s="35" t="n">
        <v>0</v>
      </c>
      <c r="M16" s="35" t="n">
        <v>0</v>
      </c>
      <c r="N16" s="35" t="n">
        <v>228</v>
      </c>
    </row>
    <row r="17">
      <c r="A17" s="40" t="inlineStr">
        <is>
          <t>Totalt</t>
        </is>
      </c>
      <c r="B17" s="40" t="n">
        <v>3683</v>
      </c>
      <c r="C17" s="40" t="n">
        <v>3473</v>
      </c>
      <c r="D17" s="40" t="n">
        <v>3393</v>
      </c>
      <c r="E17" s="40" t="n">
        <v>0</v>
      </c>
      <c r="F17" s="40" t="n">
        <v>0</v>
      </c>
      <c r="G17" s="40" t="n">
        <v>0</v>
      </c>
      <c r="H17" s="40" t="n">
        <v>0</v>
      </c>
      <c r="I17" s="40" t="n">
        <v>0</v>
      </c>
      <c r="J17" s="40" t="n">
        <v>0</v>
      </c>
      <c r="K17" s="40" t="n">
        <v>0</v>
      </c>
      <c r="L17" s="40" t="n">
        <v>0</v>
      </c>
      <c r="M17" s="40" t="n">
        <v>0</v>
      </c>
      <c r="N17" s="40" t="n">
        <v>3515</v>
      </c>
    </row>
    <row r="18" ht="12.75" customFormat="1" customHeight="1" s="20"/>
    <row r="19"/>
    <row r="20">
      <c r="A20" s="32" t="inlineStr">
        <is>
          <t>Innrapportert antall lokaliteter med laks og regnbueørret i 2024. Antall</t>
        </is>
      </c>
      <c r="N20" s="33" t="inlineStr">
        <is>
          <t>Gj. antall</t>
        </is>
      </c>
      <c r="O20" s="23" t="inlineStr">
        <is>
          <t>Antall unike</t>
        </is>
      </c>
    </row>
    <row r="21">
      <c r="A21" s="33" t="inlineStr">
        <is>
          <t>Fylke</t>
        </is>
      </c>
      <c r="B21" s="24" t="inlineStr">
        <is>
          <t>januar</t>
        </is>
      </c>
      <c r="C21" s="24" t="inlineStr">
        <is>
          <t>februar</t>
        </is>
      </c>
      <c r="D21" s="24" t="inlineStr">
        <is>
          <t>mars</t>
        </is>
      </c>
      <c r="E21" s="24" t="inlineStr">
        <is>
          <t>april</t>
        </is>
      </c>
      <c r="F21" s="24" t="inlineStr">
        <is>
          <t>mai</t>
        </is>
      </c>
      <c r="G21" s="24" t="inlineStr">
        <is>
          <t>juni</t>
        </is>
      </c>
      <c r="H21" s="24" t="inlineStr">
        <is>
          <t>juli</t>
        </is>
      </c>
      <c r="I21" s="24" t="inlineStr">
        <is>
          <t>august</t>
        </is>
      </c>
      <c r="J21" s="24" t="inlineStr">
        <is>
          <t>september</t>
        </is>
      </c>
      <c r="K21" s="24" t="inlineStr">
        <is>
          <t>oktober</t>
        </is>
      </c>
      <c r="L21" s="24" t="inlineStr">
        <is>
          <t>november</t>
        </is>
      </c>
      <c r="M21" s="24" t="inlineStr">
        <is>
          <t>desember</t>
        </is>
      </c>
      <c r="N21" s="33" t="inlineStr">
        <is>
          <t>lokaliteter</t>
        </is>
      </c>
      <c r="O21" s="23" t="inlineStr">
        <is>
          <t>lokaliteter</t>
        </is>
      </c>
    </row>
    <row r="22">
      <c r="A22" s="35" t="inlineStr">
        <is>
          <t>Finnmark</t>
        </is>
      </c>
      <c r="B22" s="35" t="n">
        <v>45</v>
      </c>
      <c r="C22" s="35" t="n">
        <v>41</v>
      </c>
      <c r="D22" s="35" t="n">
        <v>38</v>
      </c>
      <c r="E22" s="35" t="n">
        <v>0</v>
      </c>
      <c r="F22" s="35" t="n">
        <v>0</v>
      </c>
      <c r="G22" s="35" t="n">
        <v>0</v>
      </c>
      <c r="H22" s="35" t="n">
        <v>0</v>
      </c>
      <c r="I22" s="35" t="n">
        <v>0</v>
      </c>
      <c r="J22" s="35" t="n">
        <v>0</v>
      </c>
      <c r="K22" s="35" t="n">
        <v>0</v>
      </c>
      <c r="L22" s="35" t="n">
        <v>0</v>
      </c>
      <c r="M22" s="35" t="n">
        <v>0</v>
      </c>
      <c r="N22" s="35" t="n">
        <v>41</v>
      </c>
      <c r="O22" s="35" t="n">
        <v>45</v>
      </c>
    </row>
    <row r="23">
      <c r="A23" s="35" t="inlineStr">
        <is>
          <t>Troms</t>
        </is>
      </c>
      <c r="B23" s="35" t="n">
        <v>64</v>
      </c>
      <c r="C23" s="35" t="n">
        <v>60</v>
      </c>
      <c r="D23" s="35" t="n">
        <v>58</v>
      </c>
      <c r="E23" s="35" t="n">
        <v>0</v>
      </c>
      <c r="F23" s="35" t="n">
        <v>0</v>
      </c>
      <c r="G23" s="35" t="n">
        <v>0</v>
      </c>
      <c r="H23" s="35" t="n">
        <v>0</v>
      </c>
      <c r="I23" s="35" t="n">
        <v>0</v>
      </c>
      <c r="J23" s="35" t="n">
        <v>0</v>
      </c>
      <c r="K23" s="35" t="n">
        <v>0</v>
      </c>
      <c r="L23" s="35" t="n">
        <v>0</v>
      </c>
      <c r="M23" s="35" t="n">
        <v>0</v>
      </c>
      <c r="N23" s="35" t="n">
        <v>61</v>
      </c>
      <c r="O23" s="35" t="n">
        <v>64</v>
      </c>
    </row>
    <row r="24">
      <c r="A24" s="35" t="inlineStr">
        <is>
          <t>Nordland</t>
        </is>
      </c>
      <c r="B24" s="35" t="n">
        <v>131</v>
      </c>
      <c r="C24" s="35" t="n">
        <v>126</v>
      </c>
      <c r="D24" s="35" t="n">
        <v>114</v>
      </c>
      <c r="E24" s="35" t="n">
        <v>0</v>
      </c>
      <c r="F24" s="35" t="n">
        <v>0</v>
      </c>
      <c r="G24" s="35" t="n">
        <v>0</v>
      </c>
      <c r="H24" s="35" t="n">
        <v>0</v>
      </c>
      <c r="I24" s="35" t="n">
        <v>0</v>
      </c>
      <c r="J24" s="35" t="n">
        <v>0</v>
      </c>
      <c r="K24" s="35" t="n">
        <v>0</v>
      </c>
      <c r="L24" s="35" t="n">
        <v>0</v>
      </c>
      <c r="M24" s="35" t="n">
        <v>0</v>
      </c>
      <c r="N24" s="35" t="n">
        <v>124</v>
      </c>
      <c r="O24" s="35" t="n">
        <v>132</v>
      </c>
    </row>
    <row r="25">
      <c r="A25" s="35" t="inlineStr">
        <is>
          <t>Trøndelag</t>
        </is>
      </c>
      <c r="B25" s="35" t="n">
        <v>93</v>
      </c>
      <c r="C25" s="35" t="n">
        <v>89</v>
      </c>
      <c r="D25" s="35" t="n">
        <v>81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35" t="n">
        <v>0</v>
      </c>
      <c r="K25" s="35" t="n">
        <v>0</v>
      </c>
      <c r="L25" s="35" t="n">
        <v>0</v>
      </c>
      <c r="M25" s="35" t="n">
        <v>0</v>
      </c>
      <c r="N25" s="35" t="n">
        <v>88</v>
      </c>
      <c r="O25" s="35" t="n">
        <v>96</v>
      </c>
    </row>
    <row r="26">
      <c r="A26" s="35" t="inlineStr">
        <is>
          <t>Møre og Romsdal</t>
        </is>
      </c>
      <c r="B26" s="35" t="n">
        <v>42</v>
      </c>
      <c r="C26" s="35" t="n">
        <v>40</v>
      </c>
      <c r="D26" s="35" t="n">
        <v>45</v>
      </c>
      <c r="E26" s="35" t="n">
        <v>0</v>
      </c>
      <c r="F26" s="35" t="n">
        <v>0</v>
      </c>
      <c r="G26" s="35" t="n">
        <v>0</v>
      </c>
      <c r="H26" s="35" t="n">
        <v>0</v>
      </c>
      <c r="I26" s="35" t="n">
        <v>0</v>
      </c>
      <c r="J26" s="35" t="n">
        <v>0</v>
      </c>
      <c r="K26" s="35" t="n">
        <v>0</v>
      </c>
      <c r="L26" s="35" t="n">
        <v>0</v>
      </c>
      <c r="M26" s="35" t="n">
        <v>0</v>
      </c>
      <c r="N26" s="35" t="n">
        <v>42</v>
      </c>
      <c r="O26" s="35" t="n">
        <v>51</v>
      </c>
    </row>
    <row r="27">
      <c r="A27" s="35" t="inlineStr">
        <is>
          <t>Vestland</t>
        </is>
      </c>
      <c r="B27" s="35" t="n">
        <v>160</v>
      </c>
      <c r="C27" s="35" t="n">
        <v>152</v>
      </c>
      <c r="D27" s="35" t="n">
        <v>166</v>
      </c>
      <c r="E27" s="35" t="n">
        <v>0</v>
      </c>
      <c r="F27" s="35" t="n">
        <v>0</v>
      </c>
      <c r="G27" s="35" t="n">
        <v>0</v>
      </c>
      <c r="H27" s="35" t="n">
        <v>0</v>
      </c>
      <c r="I27" s="35" t="n">
        <v>0</v>
      </c>
      <c r="J27" s="35" t="n">
        <v>0</v>
      </c>
      <c r="K27" s="35" t="n">
        <v>0</v>
      </c>
      <c r="L27" s="35" t="n">
        <v>0</v>
      </c>
      <c r="M27" s="35" t="n">
        <v>0</v>
      </c>
      <c r="N27" s="35" t="n">
        <v>159</v>
      </c>
      <c r="O27" s="35" t="n">
        <v>189</v>
      </c>
    </row>
    <row r="28">
      <c r="A28" s="35" t="inlineStr">
        <is>
          <t>Rogaland og Agder</t>
        </is>
      </c>
      <c r="B28" s="35" t="n">
        <v>41</v>
      </c>
      <c r="C28" s="35" t="n">
        <v>40</v>
      </c>
      <c r="D28" s="35" t="n">
        <v>37</v>
      </c>
      <c r="E28" s="35" t="n">
        <v>0</v>
      </c>
      <c r="F28" s="35" t="n">
        <v>0</v>
      </c>
      <c r="G28" s="35" t="n">
        <v>0</v>
      </c>
      <c r="H28" s="35" t="n">
        <v>0</v>
      </c>
      <c r="I28" s="35" t="n">
        <v>0</v>
      </c>
      <c r="J28" s="35" t="n">
        <v>0</v>
      </c>
      <c r="K28" s="35" t="n">
        <v>0</v>
      </c>
      <c r="L28" s="35" t="n">
        <v>0</v>
      </c>
      <c r="M28" s="35" t="n">
        <v>0</v>
      </c>
      <c r="N28" s="35" t="n">
        <v>39</v>
      </c>
      <c r="O28" s="35" t="n">
        <v>44</v>
      </c>
    </row>
    <row r="29">
      <c r="A29" s="40" t="inlineStr">
        <is>
          <t>Totalt</t>
        </is>
      </c>
      <c r="B29" s="40" t="n">
        <v>576</v>
      </c>
      <c r="C29" s="40" t="n">
        <v>548</v>
      </c>
      <c r="D29" s="40" t="n">
        <v>539</v>
      </c>
      <c r="E29" s="40" t="n">
        <v>0</v>
      </c>
      <c r="F29" s="40" t="n">
        <v>0</v>
      </c>
      <c r="G29" s="40" t="n">
        <v>0</v>
      </c>
      <c r="H29" s="40" t="n">
        <v>0</v>
      </c>
      <c r="I29" s="40" t="n">
        <v>0</v>
      </c>
      <c r="J29" s="40" t="n">
        <v>0</v>
      </c>
      <c r="K29" s="40" t="n">
        <v>0</v>
      </c>
      <c r="L29" s="40" t="n">
        <v>0</v>
      </c>
      <c r="M29" s="40" t="n">
        <v>0</v>
      </c>
      <c r="N29" s="40" t="n">
        <v>554</v>
      </c>
      <c r="O29" s="40" t="n">
        <v>621</v>
      </c>
    </row>
    <row r="30"/>
    <row r="31">
      <c r="A31" s="32" t="inlineStr">
        <is>
          <t>Forklaring:</t>
        </is>
      </c>
    </row>
    <row r="32">
      <c r="A32" s="20" t="inlineStr">
        <is>
          <t>I drift = Innrapportert lokaliteter eller merd med levende laks og regnbueørret</t>
        </is>
      </c>
    </row>
    <row r="33">
      <c r="A33" s="20" t="inlineStr">
        <is>
          <t>Gj. antall lokaliteter = Gjennomsnittlig antall lokaliteter med fisk i løpet av en måned</t>
        </is>
      </c>
    </row>
    <row r="34">
      <c r="A34" s="20" t="inlineStr">
        <is>
          <t>Antall unike lokaliteter = Totalt antall lokaliteter som i løpet av året har rapportert inn fisk</t>
        </is>
      </c>
    </row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mergeCells count="1">
    <mergeCell ref="N8:N9"/>
  </mergeCells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2015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30.6.2016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2015.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256</v>
      </c>
      <c r="C10" s="20" t="n">
        <v>225</v>
      </c>
      <c r="D10" s="20" t="n">
        <v>203</v>
      </c>
      <c r="E10" s="20" t="n">
        <v>204</v>
      </c>
      <c r="F10" s="20" t="n">
        <v>253</v>
      </c>
      <c r="G10" s="20" t="n">
        <v>313</v>
      </c>
      <c r="H10" s="20" t="n">
        <v>332</v>
      </c>
      <c r="I10" s="20" t="n">
        <v>332</v>
      </c>
      <c r="J10" s="20" t="n">
        <v>311</v>
      </c>
      <c r="K10" s="20" t="n">
        <v>305</v>
      </c>
      <c r="L10" s="20" t="n">
        <v>298</v>
      </c>
      <c r="M10" s="20" t="n">
        <v>292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412</v>
      </c>
      <c r="C11" s="20" t="n">
        <v>385</v>
      </c>
      <c r="D11" s="20" t="n">
        <v>349</v>
      </c>
      <c r="E11" s="20" t="n">
        <v>353</v>
      </c>
      <c r="F11" s="20" t="n">
        <v>407</v>
      </c>
      <c r="G11" s="20" t="n">
        <v>452</v>
      </c>
      <c r="H11" s="20" t="n">
        <v>458</v>
      </c>
      <c r="I11" s="20" t="n">
        <v>476</v>
      </c>
      <c r="J11" s="20" t="n">
        <v>482</v>
      </c>
      <c r="K11" s="20" t="n">
        <v>497</v>
      </c>
      <c r="L11" s="20" t="n">
        <v>475</v>
      </c>
      <c r="M11" s="20" t="n">
        <v>440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703</v>
      </c>
      <c r="C12" s="20" t="n">
        <v>669</v>
      </c>
      <c r="D12" s="20" t="n">
        <v>616</v>
      </c>
      <c r="E12" s="20" t="n">
        <v>615</v>
      </c>
      <c r="F12" s="20" t="n">
        <v>695</v>
      </c>
      <c r="G12" s="20" t="n">
        <v>739</v>
      </c>
      <c r="H12" s="20" t="n">
        <v>767</v>
      </c>
      <c r="I12" s="20" t="n">
        <v>785</v>
      </c>
      <c r="J12" s="20" t="n">
        <v>793</v>
      </c>
      <c r="K12" s="20" t="n">
        <v>794</v>
      </c>
      <c r="L12" s="20" t="n">
        <v>741</v>
      </c>
      <c r="M12" s="20" t="n">
        <v>700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211</v>
      </c>
      <c r="C13" s="20" t="n">
        <v>185</v>
      </c>
      <c r="D13" s="20" t="n">
        <v>168</v>
      </c>
      <c r="E13" s="20" t="n">
        <v>179</v>
      </c>
      <c r="F13" s="20" t="n">
        <v>196</v>
      </c>
      <c r="G13" s="20" t="n">
        <v>168</v>
      </c>
      <c r="H13" s="20" t="n">
        <v>153</v>
      </c>
      <c r="I13" s="20" t="n">
        <v>151</v>
      </c>
      <c r="J13" s="20" t="n">
        <v>179</v>
      </c>
      <c r="K13" s="20" t="n">
        <v>186</v>
      </c>
      <c r="L13" s="20" t="n">
        <v>184</v>
      </c>
      <c r="M13" s="20" t="n">
        <v>181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256</v>
      </c>
      <c r="C14" s="20" t="n">
        <v>243</v>
      </c>
      <c r="D14" s="20" t="n">
        <v>249</v>
      </c>
      <c r="E14" s="20" t="n">
        <v>282</v>
      </c>
      <c r="F14" s="20" t="n">
        <v>317</v>
      </c>
      <c r="G14" s="20" t="n">
        <v>322</v>
      </c>
      <c r="H14" s="20" t="n">
        <v>334</v>
      </c>
      <c r="I14" s="20" t="n">
        <v>355</v>
      </c>
      <c r="J14" s="20" t="n">
        <v>403</v>
      </c>
      <c r="K14" s="20" t="n">
        <v>410</v>
      </c>
      <c r="L14" s="20" t="n">
        <v>416</v>
      </c>
      <c r="M14" s="20" t="n">
        <v>407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442</v>
      </c>
      <c r="C15" s="20" t="n">
        <v>428</v>
      </c>
      <c r="D15" s="20" t="n">
        <v>437</v>
      </c>
      <c r="E15" s="20" t="n">
        <v>453</v>
      </c>
      <c r="F15" s="20" t="n">
        <v>476</v>
      </c>
      <c r="G15" s="20" t="n">
        <v>477</v>
      </c>
      <c r="H15" s="20" t="n">
        <v>408</v>
      </c>
      <c r="I15" s="20" t="n">
        <v>365</v>
      </c>
      <c r="J15" s="20" t="n">
        <v>311</v>
      </c>
      <c r="K15" s="20" t="n">
        <v>338</v>
      </c>
      <c r="L15" s="20" t="n">
        <v>293</v>
      </c>
      <c r="M15" s="20" t="n">
        <v>288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294</v>
      </c>
      <c r="C16" s="20" t="n">
        <v>277</v>
      </c>
      <c r="D16" s="20" t="n">
        <v>258</v>
      </c>
      <c r="E16" s="20" t="n">
        <v>265</v>
      </c>
      <c r="F16" s="20" t="n">
        <v>296</v>
      </c>
      <c r="G16" s="20" t="n">
        <v>288</v>
      </c>
      <c r="H16" s="20" t="n">
        <v>269</v>
      </c>
      <c r="I16" s="20" t="n">
        <v>277</v>
      </c>
      <c r="J16" s="20" t="n">
        <v>302</v>
      </c>
      <c r="K16" s="20" t="n">
        <v>335</v>
      </c>
      <c r="L16" s="20" t="n">
        <v>344</v>
      </c>
      <c r="M16" s="20" t="n">
        <v>322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627</v>
      </c>
      <c r="C17" s="20" t="n">
        <v>598</v>
      </c>
      <c r="D17" s="20" t="n">
        <v>588</v>
      </c>
      <c r="E17" s="20" t="n">
        <v>724</v>
      </c>
      <c r="F17" s="20" t="n">
        <v>741</v>
      </c>
      <c r="G17" s="20" t="n">
        <v>680</v>
      </c>
      <c r="H17" s="20" t="n">
        <v>636</v>
      </c>
      <c r="I17" s="20" t="n">
        <v>654</v>
      </c>
      <c r="J17" s="20" t="n">
        <v>705</v>
      </c>
      <c r="K17" s="20" t="n">
        <v>727</v>
      </c>
      <c r="L17" s="20" t="n">
        <v>696</v>
      </c>
      <c r="M17" s="20" t="n">
        <v>665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361</v>
      </c>
      <c r="C18" s="20" t="n">
        <v>342</v>
      </c>
      <c r="D18" s="20" t="n">
        <v>321</v>
      </c>
      <c r="E18" s="20" t="n">
        <v>316</v>
      </c>
      <c r="F18" s="20" t="n">
        <v>304</v>
      </c>
      <c r="G18" s="20" t="n">
        <v>276</v>
      </c>
      <c r="H18" s="20" t="n">
        <v>277</v>
      </c>
      <c r="I18" s="20" t="n">
        <v>306</v>
      </c>
      <c r="J18" s="20" t="n">
        <v>360</v>
      </c>
      <c r="K18" s="20" t="n">
        <v>386</v>
      </c>
      <c r="L18" s="20" t="n">
        <v>381</v>
      </c>
      <c r="M18" s="20" t="n">
        <v>342</v>
      </c>
      <c r="N18" s="21">
        <f>AVERAGE(B18:M18)</f>
        <v/>
      </c>
    </row>
    <row r="19" ht="12.75" customFormat="1" customHeight="1" s="20">
      <c r="A19" s="26" t="inlineStr">
        <is>
          <t>Totalt</t>
        </is>
      </c>
      <c r="B19" s="27">
        <f>SUM(B10:B18)</f>
        <v/>
      </c>
      <c r="C19" s="27">
        <f>SUM(C10:C18)</f>
        <v/>
      </c>
      <c r="D19" s="27">
        <f>SUM(D10:D18)</f>
        <v/>
      </c>
      <c r="E19" s="27">
        <f>SUM(E10:E18)</f>
        <v/>
      </c>
      <c r="F19" s="27">
        <f>SUM(F10:F18)</f>
        <v/>
      </c>
      <c r="G19" s="27">
        <f>SUM(G10:G18)</f>
        <v/>
      </c>
      <c r="H19" s="27">
        <f>SUM(H10:H18)</f>
        <v/>
      </c>
      <c r="I19" s="27">
        <f>SUM(I10:I18)</f>
        <v/>
      </c>
      <c r="J19" s="27">
        <f>SUM(J10:J18)</f>
        <v/>
      </c>
      <c r="K19" s="27">
        <f>SUM(K10:K18)</f>
        <v/>
      </c>
      <c r="L19" s="27">
        <f>SUM(L10:L18)</f>
        <v/>
      </c>
      <c r="M19" s="27">
        <f>SUM(M10:M18)</f>
        <v/>
      </c>
      <c r="N19" s="27">
        <f>SUM(N10:N18)</f>
        <v/>
      </c>
    </row>
    <row r="22" ht="15.75" customFormat="1" customHeight="1" s="38">
      <c r="A22" s="32" t="inlineStr">
        <is>
          <t>Innrapportert antall lokaliteter med laks og regnbueørret i 2015.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37</v>
      </c>
      <c r="C24" s="20" t="n">
        <v>33</v>
      </c>
      <c r="D24" s="20" t="n">
        <v>30</v>
      </c>
      <c r="E24" s="20" t="n">
        <v>29</v>
      </c>
      <c r="F24" s="20" t="n">
        <v>36</v>
      </c>
      <c r="G24" s="20" t="n">
        <v>42</v>
      </c>
      <c r="H24" s="20" t="n">
        <v>44</v>
      </c>
      <c r="I24" s="20" t="n">
        <v>43</v>
      </c>
      <c r="J24" s="20" t="n">
        <v>41</v>
      </c>
      <c r="K24" s="20" t="n">
        <v>39</v>
      </c>
      <c r="L24" s="20" t="n">
        <v>41</v>
      </c>
      <c r="M24" s="20" t="n">
        <v>41</v>
      </c>
      <c r="N24" s="21">
        <f>AVERAGE(B24:M24)</f>
        <v/>
      </c>
      <c r="O24" s="20" t="n">
        <v>53</v>
      </c>
    </row>
    <row r="25" ht="12.75" customFormat="1" customHeight="1" s="20">
      <c r="A25" s="20" t="inlineStr">
        <is>
          <t>Troms</t>
        </is>
      </c>
      <c r="B25" s="20" t="n">
        <v>53</v>
      </c>
      <c r="C25" s="20" t="n">
        <v>49</v>
      </c>
      <c r="D25" s="20" t="n">
        <v>46</v>
      </c>
      <c r="E25" s="20" t="n">
        <v>49</v>
      </c>
      <c r="F25" s="20" t="n">
        <v>59</v>
      </c>
      <c r="G25" s="20" t="n">
        <v>58</v>
      </c>
      <c r="H25" s="20" t="n">
        <v>58</v>
      </c>
      <c r="I25" s="20" t="n">
        <v>58</v>
      </c>
      <c r="J25" s="20" t="n">
        <v>60</v>
      </c>
      <c r="K25" s="20" t="n">
        <v>62</v>
      </c>
      <c r="L25" s="20" t="n">
        <v>59</v>
      </c>
      <c r="M25" s="20" t="n">
        <v>56</v>
      </c>
      <c r="N25" s="21">
        <f>AVERAGE(B25:M25)</f>
        <v/>
      </c>
      <c r="O25" s="20" t="n">
        <v>81</v>
      </c>
    </row>
    <row r="26" ht="12.75" customFormat="1" customHeight="1" s="20">
      <c r="A26" s="20" t="inlineStr">
        <is>
          <t>Nordland</t>
        </is>
      </c>
      <c r="B26" s="20" t="n">
        <v>103</v>
      </c>
      <c r="C26" s="20" t="n">
        <v>100</v>
      </c>
      <c r="D26" s="20" t="n">
        <v>96</v>
      </c>
      <c r="E26" s="20" t="n">
        <v>98</v>
      </c>
      <c r="F26" s="20" t="n">
        <v>105</v>
      </c>
      <c r="G26" s="20" t="n">
        <v>106</v>
      </c>
      <c r="H26" s="20" t="n">
        <v>106</v>
      </c>
      <c r="I26" s="20" t="n">
        <v>111</v>
      </c>
      <c r="J26" s="20" t="n">
        <v>114</v>
      </c>
      <c r="K26" s="20" t="n">
        <v>105</v>
      </c>
      <c r="L26" s="20" t="n">
        <v>101</v>
      </c>
      <c r="M26" s="20" t="n">
        <v>93</v>
      </c>
      <c r="N26" s="21">
        <f>AVERAGE(B26:M26)</f>
        <v/>
      </c>
      <c r="O26" s="20" t="n">
        <v>153</v>
      </c>
    </row>
    <row r="27" ht="12.75" customFormat="1" customHeight="1" s="20">
      <c r="A27" s="20" t="inlineStr">
        <is>
          <t>Nord-Trøndelag</t>
        </is>
      </c>
      <c r="B27" s="20" t="n">
        <v>30</v>
      </c>
      <c r="C27" s="20" t="n">
        <v>27</v>
      </c>
      <c r="D27" s="20" t="n">
        <v>24</v>
      </c>
      <c r="E27" s="20" t="n">
        <v>26</v>
      </c>
      <c r="F27" s="20" t="n">
        <v>27</v>
      </c>
      <c r="G27" s="20" t="n">
        <v>23</v>
      </c>
      <c r="H27" s="20" t="n">
        <v>20</v>
      </c>
      <c r="I27" s="20" t="n">
        <v>19</v>
      </c>
      <c r="J27" s="20" t="n">
        <v>20</v>
      </c>
      <c r="K27" s="20" t="n">
        <v>22</v>
      </c>
      <c r="L27" s="20" t="n">
        <v>23</v>
      </c>
      <c r="M27" s="20" t="n">
        <v>23</v>
      </c>
      <c r="N27" s="21">
        <f>AVERAGE(B27:M27)</f>
        <v/>
      </c>
      <c r="O27" s="20" t="n">
        <v>42</v>
      </c>
    </row>
    <row r="28" ht="12.75" customFormat="1" customHeight="1" s="20">
      <c r="A28" s="20" t="inlineStr">
        <is>
          <t>Sør-Trøndelag</t>
        </is>
      </c>
      <c r="B28" s="20" t="n">
        <v>46</v>
      </c>
      <c r="C28" s="20" t="n">
        <v>49</v>
      </c>
      <c r="D28" s="20" t="n">
        <v>53</v>
      </c>
      <c r="E28" s="20" t="n">
        <v>54</v>
      </c>
      <c r="F28" s="20" t="n">
        <v>55</v>
      </c>
      <c r="G28" s="20" t="n">
        <v>52</v>
      </c>
      <c r="H28" s="20" t="n">
        <v>57</v>
      </c>
      <c r="I28" s="20" t="n">
        <v>63</v>
      </c>
      <c r="J28" s="20" t="n">
        <v>67</v>
      </c>
      <c r="K28" s="20" t="n">
        <v>61</v>
      </c>
      <c r="L28" s="20" t="n">
        <v>62</v>
      </c>
      <c r="M28" s="20" t="n">
        <v>59</v>
      </c>
      <c r="N28" s="21">
        <f>AVERAGE(B28:M28)</f>
        <v/>
      </c>
      <c r="O28" s="20" t="n">
        <v>74</v>
      </c>
    </row>
    <row r="29" ht="12.75" customFormat="1" customHeight="1" s="20">
      <c r="A29" s="20" t="inlineStr">
        <is>
          <t>Møre og Romsdal</t>
        </is>
      </c>
      <c r="B29" s="20" t="n">
        <v>60</v>
      </c>
      <c r="C29" s="20" t="n">
        <v>60</v>
      </c>
      <c r="D29" s="20" t="n">
        <v>61</v>
      </c>
      <c r="E29" s="20" t="n">
        <v>68</v>
      </c>
      <c r="F29" s="20" t="n">
        <v>69</v>
      </c>
      <c r="G29" s="20" t="n">
        <v>69</v>
      </c>
      <c r="H29" s="20" t="n">
        <v>68</v>
      </c>
      <c r="I29" s="20" t="n">
        <v>66</v>
      </c>
      <c r="J29" s="20" t="n">
        <v>61</v>
      </c>
      <c r="K29" s="20" t="n">
        <v>51</v>
      </c>
      <c r="L29" s="20" t="n">
        <v>45</v>
      </c>
      <c r="M29" s="20" t="n">
        <v>43</v>
      </c>
      <c r="N29" s="21">
        <f>AVERAGE(B29:M29)</f>
        <v/>
      </c>
      <c r="O29" s="20" t="n">
        <v>77</v>
      </c>
    </row>
    <row r="30" ht="12.75" customFormat="1" customHeight="1" s="20">
      <c r="A30" s="20" t="inlineStr">
        <is>
          <t>Sogn og Fjordane</t>
        </is>
      </c>
      <c r="B30" s="20" t="n">
        <v>52</v>
      </c>
      <c r="C30" s="20" t="n">
        <v>51</v>
      </c>
      <c r="D30" s="20" t="n">
        <v>49</v>
      </c>
      <c r="E30" s="20" t="n">
        <v>50</v>
      </c>
      <c r="F30" s="20" t="n">
        <v>54</v>
      </c>
      <c r="G30" s="20" t="n">
        <v>50</v>
      </c>
      <c r="H30" s="20" t="n">
        <v>47</v>
      </c>
      <c r="I30" s="20" t="n">
        <v>54</v>
      </c>
      <c r="J30" s="20" t="n">
        <v>62</v>
      </c>
      <c r="K30" s="20" t="n">
        <v>66</v>
      </c>
      <c r="L30" s="20" t="n">
        <v>68</v>
      </c>
      <c r="M30" s="20" t="n">
        <v>64</v>
      </c>
      <c r="N30" s="21">
        <f>AVERAGE(B30:M30)</f>
        <v/>
      </c>
      <c r="O30" s="20" t="n">
        <v>76</v>
      </c>
    </row>
    <row r="31" ht="12.75" customFormat="1" customHeight="1" s="20">
      <c r="A31" s="20" t="inlineStr">
        <is>
          <t>Hordaland</t>
        </is>
      </c>
      <c r="B31" s="20" t="n">
        <v>107</v>
      </c>
      <c r="C31" s="20" t="n">
        <v>106</v>
      </c>
      <c r="D31" s="20" t="n">
        <v>106</v>
      </c>
      <c r="E31" s="20" t="n">
        <v>135</v>
      </c>
      <c r="F31" s="20" t="n">
        <v>134</v>
      </c>
      <c r="G31" s="20" t="n">
        <v>125</v>
      </c>
      <c r="H31" s="20" t="n">
        <v>120</v>
      </c>
      <c r="I31" s="20" t="n">
        <v>122</v>
      </c>
      <c r="J31" s="20" t="n">
        <v>137</v>
      </c>
      <c r="K31" s="20" t="n">
        <v>136</v>
      </c>
      <c r="L31" s="20" t="n">
        <v>131</v>
      </c>
      <c r="M31" s="20" t="n">
        <v>126</v>
      </c>
      <c r="N31" s="21">
        <f>AVERAGE(B31:M31)</f>
        <v/>
      </c>
      <c r="O31" s="20" t="n">
        <v>167</v>
      </c>
    </row>
    <row r="32" ht="12.75" customFormat="1" customHeight="1" s="20">
      <c r="A32" s="20" t="inlineStr">
        <is>
          <t>Rogaland og Agder</t>
        </is>
      </c>
      <c r="B32" s="20" t="n">
        <v>58</v>
      </c>
      <c r="C32" s="20" t="n">
        <v>55</v>
      </c>
      <c r="D32" s="20" t="n">
        <v>55</v>
      </c>
      <c r="E32" s="20" t="n">
        <v>54</v>
      </c>
      <c r="F32" s="20" t="n">
        <v>52</v>
      </c>
      <c r="G32" s="20" t="n">
        <v>46</v>
      </c>
      <c r="H32" s="20" t="n">
        <v>44</v>
      </c>
      <c r="I32" s="20" t="n">
        <v>54</v>
      </c>
      <c r="J32" s="20" t="n">
        <v>59</v>
      </c>
      <c r="K32" s="20" t="n">
        <v>61</v>
      </c>
      <c r="L32" s="20" t="n">
        <v>61</v>
      </c>
      <c r="M32" s="20" t="n">
        <v>58</v>
      </c>
      <c r="N32" s="21">
        <f>AVERAGE(B32:M32)</f>
        <v/>
      </c>
      <c r="O32" s="20" t="n">
        <v>67</v>
      </c>
    </row>
    <row r="33" ht="12.75" customFormat="1" customHeight="1" s="4">
      <c r="A33" s="26" t="inlineStr">
        <is>
          <t>Totalt</t>
        </is>
      </c>
      <c r="B33" s="26">
        <f>SUM(B24:B32)</f>
        <v/>
      </c>
      <c r="C33" s="26">
        <f>SUM(C24:C32)</f>
        <v/>
      </c>
      <c r="D33" s="26">
        <f>SUM(D24:D32)</f>
        <v/>
      </c>
      <c r="E33" s="26">
        <f>SUM(E24:E32)</f>
        <v/>
      </c>
      <c r="F33" s="26">
        <f>SUM(F24:F32)</f>
        <v/>
      </c>
      <c r="G33" s="26">
        <f>SUM(G24:G32)</f>
        <v/>
      </c>
      <c r="H33" s="26">
        <f>SUM(H24:H32)</f>
        <v/>
      </c>
      <c r="I33" s="26">
        <f>SUM(I24:I32)</f>
        <v/>
      </c>
      <c r="J33" s="26">
        <f>SUM(J24:J32)</f>
        <v/>
      </c>
      <c r="K33" s="26">
        <f>SUM(K24:K32)</f>
        <v/>
      </c>
      <c r="L33" s="26">
        <f>SUM(L24:L32)</f>
        <v/>
      </c>
      <c r="M33" s="26">
        <f>SUM(M24:M32)</f>
        <v/>
      </c>
      <c r="N33" s="27">
        <f>SUM(N24:N32)</f>
        <v/>
      </c>
      <c r="O33" s="26">
        <f>SUM(O24:O32)</f>
        <v/>
      </c>
    </row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2014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25.6.2015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2014.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271</v>
      </c>
      <c r="C10" s="20" t="n">
        <v>250</v>
      </c>
      <c r="D10" s="20" t="n">
        <v>228</v>
      </c>
      <c r="E10" s="20" t="n">
        <v>211</v>
      </c>
      <c r="F10" s="20" t="n">
        <v>249</v>
      </c>
      <c r="G10" s="20" t="n">
        <v>284</v>
      </c>
      <c r="H10" s="20" t="n">
        <v>289</v>
      </c>
      <c r="I10" s="20" t="n">
        <v>322</v>
      </c>
      <c r="J10" s="20" t="n">
        <v>317</v>
      </c>
      <c r="K10" s="20" t="n">
        <v>307</v>
      </c>
      <c r="L10" s="20" t="n">
        <v>292</v>
      </c>
      <c r="M10" s="20" t="n">
        <v>274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398</v>
      </c>
      <c r="C11" s="20" t="n">
        <v>371</v>
      </c>
      <c r="D11" s="20" t="n">
        <v>348</v>
      </c>
      <c r="E11" s="20" t="n">
        <v>353</v>
      </c>
      <c r="F11" s="20" t="n">
        <v>399</v>
      </c>
      <c r="G11" s="20" t="n">
        <v>428</v>
      </c>
      <c r="H11" s="20" t="n">
        <v>437</v>
      </c>
      <c r="I11" s="20" t="n">
        <v>455</v>
      </c>
      <c r="J11" s="20" t="n">
        <v>480</v>
      </c>
      <c r="K11" s="20" t="n">
        <v>485</v>
      </c>
      <c r="L11" s="20" t="n">
        <v>462</v>
      </c>
      <c r="M11" s="20" t="n">
        <v>475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714</v>
      </c>
      <c r="C12" s="20" t="n">
        <v>684</v>
      </c>
      <c r="D12" s="20" t="n">
        <v>658</v>
      </c>
      <c r="E12" s="20" t="n">
        <v>632</v>
      </c>
      <c r="F12" s="20" t="n">
        <v>745</v>
      </c>
      <c r="G12" s="20" t="n">
        <v>756</v>
      </c>
      <c r="H12" s="20" t="n">
        <v>747</v>
      </c>
      <c r="I12" s="20" t="n">
        <v>800</v>
      </c>
      <c r="J12" s="20" t="n">
        <v>835</v>
      </c>
      <c r="K12" s="20" t="n">
        <v>772</v>
      </c>
      <c r="L12" s="20" t="n">
        <v>767</v>
      </c>
      <c r="M12" s="20" t="n">
        <v>727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185</v>
      </c>
      <c r="C13" s="20" t="n">
        <v>171</v>
      </c>
      <c r="D13" s="20" t="n">
        <v>160</v>
      </c>
      <c r="E13" s="20" t="n">
        <v>166</v>
      </c>
      <c r="F13" s="20" t="n">
        <v>200</v>
      </c>
      <c r="G13" s="20" t="n">
        <v>196</v>
      </c>
      <c r="H13" s="20" t="n">
        <v>201</v>
      </c>
      <c r="I13" s="20" t="n">
        <v>220</v>
      </c>
      <c r="J13" s="20" t="n">
        <v>246</v>
      </c>
      <c r="K13" s="20" t="n">
        <v>243</v>
      </c>
      <c r="L13" s="20" t="n">
        <v>223</v>
      </c>
      <c r="M13" s="20" t="n">
        <v>220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396</v>
      </c>
      <c r="C14" s="20" t="n">
        <v>371</v>
      </c>
      <c r="D14" s="20" t="n">
        <v>363</v>
      </c>
      <c r="E14" s="20" t="n">
        <v>373</v>
      </c>
      <c r="F14" s="20" t="n">
        <v>393</v>
      </c>
      <c r="G14" s="20" t="n">
        <v>395</v>
      </c>
      <c r="H14" s="20" t="n">
        <v>372</v>
      </c>
      <c r="I14" s="20" t="n">
        <v>345</v>
      </c>
      <c r="J14" s="20" t="n">
        <v>335</v>
      </c>
      <c r="K14" s="20" t="n">
        <v>310</v>
      </c>
      <c r="L14" s="20" t="n">
        <v>284</v>
      </c>
      <c r="M14" s="20" t="n">
        <v>267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294</v>
      </c>
      <c r="C15" s="20" t="n">
        <v>281</v>
      </c>
      <c r="D15" s="20" t="n">
        <v>275</v>
      </c>
      <c r="E15" s="20" t="n">
        <v>305</v>
      </c>
      <c r="F15" s="20" t="n">
        <v>346</v>
      </c>
      <c r="G15" s="20" t="n">
        <v>325</v>
      </c>
      <c r="H15" s="20" t="n">
        <v>344</v>
      </c>
      <c r="I15" s="20" t="n">
        <v>354</v>
      </c>
      <c r="J15" s="20" t="n">
        <v>442</v>
      </c>
      <c r="K15" s="20" t="n">
        <v>451</v>
      </c>
      <c r="L15" s="20" t="n">
        <v>456</v>
      </c>
      <c r="M15" s="20" t="n">
        <v>447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296</v>
      </c>
      <c r="C16" s="20" t="n">
        <v>285</v>
      </c>
      <c r="D16" s="20" t="n">
        <v>268</v>
      </c>
      <c r="E16" s="20" t="n">
        <v>273</v>
      </c>
      <c r="F16" s="20" t="n">
        <v>298</v>
      </c>
      <c r="G16" s="20" t="n">
        <v>304</v>
      </c>
      <c r="H16" s="20" t="n">
        <v>292</v>
      </c>
      <c r="I16" s="20" t="n">
        <v>296</v>
      </c>
      <c r="J16" s="20" t="n">
        <v>301</v>
      </c>
      <c r="K16" s="20" t="n">
        <v>320</v>
      </c>
      <c r="L16" s="20" t="n">
        <v>318</v>
      </c>
      <c r="M16" s="20" t="n">
        <v>305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708</v>
      </c>
      <c r="C17" s="20" t="n">
        <v>693</v>
      </c>
      <c r="D17" s="20" t="n">
        <v>737</v>
      </c>
      <c r="E17" s="20" t="n">
        <v>813</v>
      </c>
      <c r="F17" s="20" t="n">
        <v>815</v>
      </c>
      <c r="G17" s="20" t="n">
        <v>749</v>
      </c>
      <c r="H17" s="20" t="n">
        <v>690</v>
      </c>
      <c r="I17" s="20" t="n">
        <v>710</v>
      </c>
      <c r="J17" s="20" t="n">
        <v>739</v>
      </c>
      <c r="K17" s="20" t="n">
        <v>713</v>
      </c>
      <c r="L17" s="20" t="n">
        <v>704</v>
      </c>
      <c r="M17" s="20" t="n">
        <v>669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343</v>
      </c>
      <c r="C18" s="20" t="n">
        <v>305</v>
      </c>
      <c r="D18" s="20" t="n">
        <v>283</v>
      </c>
      <c r="E18" s="20" t="n">
        <v>283</v>
      </c>
      <c r="F18" s="20" t="n">
        <v>286</v>
      </c>
      <c r="G18" s="20" t="n">
        <v>280</v>
      </c>
      <c r="H18" s="20" t="n">
        <v>269</v>
      </c>
      <c r="I18" s="20" t="n">
        <v>293</v>
      </c>
      <c r="J18" s="20" t="n">
        <v>322</v>
      </c>
      <c r="K18" s="20" t="n">
        <v>389</v>
      </c>
      <c r="L18" s="20" t="n">
        <v>389</v>
      </c>
      <c r="M18" s="20" t="n">
        <v>371</v>
      </c>
      <c r="N18" s="21">
        <f>AVERAGE(B18:M18)</f>
        <v/>
      </c>
    </row>
    <row r="19" ht="12.75" customFormat="1" customHeight="1" s="20">
      <c r="A19" s="26" t="inlineStr">
        <is>
          <t>Totalt</t>
        </is>
      </c>
      <c r="B19" s="27">
        <f>SUM(B10:B18)</f>
        <v/>
      </c>
      <c r="C19" s="27">
        <f>SUM(C10:C18)</f>
        <v/>
      </c>
      <c r="D19" s="27">
        <f>SUM(D10:D18)</f>
        <v/>
      </c>
      <c r="E19" s="27">
        <f>SUM(E10:E18)</f>
        <v/>
      </c>
      <c r="F19" s="27">
        <f>SUM(F10:F18)</f>
        <v/>
      </c>
      <c r="G19" s="27">
        <f>SUM(G10:G18)</f>
        <v/>
      </c>
      <c r="H19" s="27">
        <f>SUM(H10:H18)</f>
        <v/>
      </c>
      <c r="I19" s="27">
        <f>SUM(I10:I18)</f>
        <v/>
      </c>
      <c r="J19" s="27">
        <f>SUM(J10:J18)</f>
        <v/>
      </c>
      <c r="K19" s="27">
        <f>SUM(K10:K18)</f>
        <v/>
      </c>
      <c r="L19" s="27">
        <f>SUM(L10:L18)</f>
        <v/>
      </c>
      <c r="M19" s="27">
        <f>SUM(M10:M18)</f>
        <v/>
      </c>
      <c r="N19" s="27">
        <f>SUM(N10:N18)</f>
        <v/>
      </c>
    </row>
    <row r="22" ht="15.75" customFormat="1" customHeight="1" s="38">
      <c r="A22" s="32" t="inlineStr">
        <is>
          <t>Innrapportert antall lokaliteter med laks og regnbueørret i 2014.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38</v>
      </c>
      <c r="C24" s="20" t="n">
        <v>34</v>
      </c>
      <c r="D24" s="20" t="n">
        <v>33</v>
      </c>
      <c r="E24" s="20" t="n">
        <v>30</v>
      </c>
      <c r="F24" s="20" t="n">
        <v>39</v>
      </c>
      <c r="G24" s="20" t="n">
        <v>40</v>
      </c>
      <c r="H24" s="20" t="n">
        <v>40</v>
      </c>
      <c r="I24" s="20" t="n">
        <v>43</v>
      </c>
      <c r="J24" s="20" t="n">
        <v>43</v>
      </c>
      <c r="K24" s="20" t="n">
        <v>41</v>
      </c>
      <c r="L24" s="20" t="n">
        <v>40</v>
      </c>
      <c r="M24" s="20" t="n">
        <v>38</v>
      </c>
      <c r="N24" s="21">
        <f>AVERAGE(B24:M24)</f>
        <v/>
      </c>
      <c r="O24" s="20" t="n">
        <v>60</v>
      </c>
    </row>
    <row r="25" ht="12.75" customFormat="1" customHeight="1" s="20">
      <c r="A25" s="20" t="inlineStr">
        <is>
          <t>Troms</t>
        </is>
      </c>
      <c r="B25" s="20" t="n">
        <v>53</v>
      </c>
      <c r="C25" s="20" t="n">
        <v>45</v>
      </c>
      <c r="D25" s="20" t="n">
        <v>45</v>
      </c>
      <c r="E25" s="20" t="n">
        <v>51</v>
      </c>
      <c r="F25" s="20" t="n">
        <v>58</v>
      </c>
      <c r="G25" s="20" t="n">
        <v>58</v>
      </c>
      <c r="H25" s="20" t="n">
        <v>52</v>
      </c>
      <c r="I25" s="20" t="n">
        <v>56</v>
      </c>
      <c r="J25" s="20" t="n">
        <v>56</v>
      </c>
      <c r="K25" s="20" t="n">
        <v>58</v>
      </c>
      <c r="L25" s="20" t="n">
        <v>61</v>
      </c>
      <c r="M25" s="20" t="n">
        <v>58</v>
      </c>
      <c r="N25" s="21">
        <f>AVERAGE(B25:M25)</f>
        <v/>
      </c>
      <c r="O25" s="20" t="n">
        <v>82</v>
      </c>
    </row>
    <row r="26" ht="12.75" customFormat="1" customHeight="1" s="20">
      <c r="A26" s="20" t="inlineStr">
        <is>
          <t>Nordland</t>
        </is>
      </c>
      <c r="B26" s="20" t="n">
        <v>99</v>
      </c>
      <c r="C26" s="20" t="n">
        <v>94</v>
      </c>
      <c r="D26" s="20" t="n">
        <v>90</v>
      </c>
      <c r="E26" s="20" t="n">
        <v>101</v>
      </c>
      <c r="F26" s="20" t="n">
        <v>105</v>
      </c>
      <c r="G26" s="20" t="n">
        <v>102</v>
      </c>
      <c r="H26" s="20" t="n">
        <v>102</v>
      </c>
      <c r="I26" s="20" t="n">
        <v>116</v>
      </c>
      <c r="J26" s="20" t="n">
        <v>123</v>
      </c>
      <c r="K26" s="20" t="n">
        <v>114</v>
      </c>
      <c r="L26" s="20" t="n">
        <v>110</v>
      </c>
      <c r="M26" s="20" t="n">
        <v>104</v>
      </c>
      <c r="N26" s="21">
        <f>AVERAGE(B26:M26)</f>
        <v/>
      </c>
      <c r="O26" s="20" t="n">
        <v>157</v>
      </c>
    </row>
    <row r="27" ht="12.75" customFormat="1" customHeight="1" s="20">
      <c r="A27" s="20" t="inlineStr">
        <is>
          <t>Nord-Trøndelag</t>
        </is>
      </c>
      <c r="B27" s="20" t="n">
        <v>25</v>
      </c>
      <c r="C27" s="20" t="n">
        <v>23</v>
      </c>
      <c r="D27" s="20" t="n">
        <v>24</v>
      </c>
      <c r="E27" s="20" t="n">
        <v>30</v>
      </c>
      <c r="F27" s="20" t="n">
        <v>31</v>
      </c>
      <c r="G27" s="20" t="n">
        <v>27</v>
      </c>
      <c r="H27" s="20" t="n">
        <v>29</v>
      </c>
      <c r="I27" s="20" t="n">
        <v>34</v>
      </c>
      <c r="J27" s="20" t="n">
        <v>34</v>
      </c>
      <c r="K27" s="20" t="n">
        <v>33</v>
      </c>
      <c r="L27" s="20" t="n">
        <v>30</v>
      </c>
      <c r="M27" s="20" t="n">
        <v>30</v>
      </c>
      <c r="N27" s="21">
        <f>AVERAGE(B27:M27)</f>
        <v/>
      </c>
      <c r="O27" s="20" t="n">
        <v>43</v>
      </c>
    </row>
    <row r="28" ht="12.75" customFormat="1" customHeight="1" s="20">
      <c r="A28" s="20" t="inlineStr">
        <is>
          <t>Sør-Trøndelag</t>
        </is>
      </c>
      <c r="B28" s="20" t="n">
        <v>58</v>
      </c>
      <c r="C28" s="20" t="n">
        <v>56</v>
      </c>
      <c r="D28" s="20" t="n">
        <v>57</v>
      </c>
      <c r="E28" s="20" t="n">
        <v>62</v>
      </c>
      <c r="F28" s="20" t="n">
        <v>65</v>
      </c>
      <c r="G28" s="20" t="n">
        <v>62</v>
      </c>
      <c r="H28" s="20" t="n">
        <v>62</v>
      </c>
      <c r="I28" s="20" t="n">
        <v>62</v>
      </c>
      <c r="J28" s="20" t="n">
        <v>62</v>
      </c>
      <c r="K28" s="20" t="n">
        <v>55</v>
      </c>
      <c r="L28" s="20" t="n">
        <v>46</v>
      </c>
      <c r="M28" s="20" t="n">
        <v>46</v>
      </c>
      <c r="N28" s="21">
        <f>AVERAGE(B28:M28)</f>
        <v/>
      </c>
      <c r="O28" s="20" t="n">
        <v>72</v>
      </c>
    </row>
    <row r="29" ht="12.75" customFormat="1" customHeight="1" s="20">
      <c r="A29" s="20" t="inlineStr">
        <is>
          <t>Møre og Romsdal</t>
        </is>
      </c>
      <c r="B29" s="20" t="n">
        <v>42</v>
      </c>
      <c r="C29" s="20" t="n">
        <v>42</v>
      </c>
      <c r="D29" s="20" t="n">
        <v>48</v>
      </c>
      <c r="E29" s="20" t="n">
        <v>56</v>
      </c>
      <c r="F29" s="20" t="n">
        <v>55</v>
      </c>
      <c r="G29" s="20" t="n">
        <v>53</v>
      </c>
      <c r="H29" s="20" t="n">
        <v>57</v>
      </c>
      <c r="I29" s="20" t="n">
        <v>60</v>
      </c>
      <c r="J29" s="20" t="n">
        <v>64</v>
      </c>
      <c r="K29" s="20" t="n">
        <v>65</v>
      </c>
      <c r="L29" s="20" t="n">
        <v>68</v>
      </c>
      <c r="M29" s="20" t="n">
        <v>64</v>
      </c>
      <c r="N29" s="21">
        <f>AVERAGE(B29:M29)</f>
        <v/>
      </c>
      <c r="O29" s="20" t="n">
        <v>76</v>
      </c>
    </row>
    <row r="30" ht="12.75" customFormat="1" customHeight="1" s="20">
      <c r="A30" s="20" t="inlineStr">
        <is>
          <t>Sogn og Fjordane</t>
        </is>
      </c>
      <c r="B30" s="20" t="n">
        <v>52</v>
      </c>
      <c r="C30" s="20" t="n">
        <v>51</v>
      </c>
      <c r="D30" s="20" t="n">
        <v>53</v>
      </c>
      <c r="E30" s="20" t="n">
        <v>50</v>
      </c>
      <c r="F30" s="20" t="n">
        <v>51</v>
      </c>
      <c r="G30" s="20" t="n">
        <v>50</v>
      </c>
      <c r="H30" s="20" t="n">
        <v>50</v>
      </c>
      <c r="I30" s="20" t="n">
        <v>53</v>
      </c>
      <c r="J30" s="20" t="n">
        <v>58</v>
      </c>
      <c r="K30" s="20" t="n">
        <v>54</v>
      </c>
      <c r="L30" s="20" t="n">
        <v>54</v>
      </c>
      <c r="M30" s="20" t="n">
        <v>54</v>
      </c>
      <c r="N30" s="21">
        <f>AVERAGE(B30:M30)</f>
        <v/>
      </c>
      <c r="O30" s="20" t="n">
        <v>71</v>
      </c>
    </row>
    <row r="31" ht="12.75" customFormat="1" customHeight="1" s="20">
      <c r="A31" s="20" t="inlineStr">
        <is>
          <t>Hordaland</t>
        </is>
      </c>
      <c r="B31" s="20" t="n">
        <v>128</v>
      </c>
      <c r="C31" s="20" t="n">
        <v>128</v>
      </c>
      <c r="D31" s="20" t="n">
        <v>132</v>
      </c>
      <c r="E31" s="20" t="n">
        <v>142</v>
      </c>
      <c r="F31" s="20" t="n">
        <v>140</v>
      </c>
      <c r="G31" s="20" t="n">
        <v>129</v>
      </c>
      <c r="H31" s="20" t="n">
        <v>121</v>
      </c>
      <c r="I31" s="20" t="n">
        <v>122</v>
      </c>
      <c r="J31" s="20" t="n">
        <v>131</v>
      </c>
      <c r="K31" s="20" t="n">
        <v>125</v>
      </c>
      <c r="L31" s="20" t="n">
        <v>119</v>
      </c>
      <c r="M31" s="20" t="n">
        <v>116</v>
      </c>
      <c r="N31" s="21">
        <f>AVERAGE(B31:M31)</f>
        <v/>
      </c>
      <c r="O31" s="20" t="n">
        <v>174</v>
      </c>
    </row>
    <row r="32" ht="12.75" customFormat="1" customHeight="1" s="20">
      <c r="A32" s="20" t="inlineStr">
        <is>
          <t>Rogaland og Agder</t>
        </is>
      </c>
      <c r="B32" s="20" t="n">
        <v>61</v>
      </c>
      <c r="C32" s="20" t="n">
        <v>54</v>
      </c>
      <c r="D32" s="20" t="n">
        <v>50</v>
      </c>
      <c r="E32" s="20" t="n">
        <v>52</v>
      </c>
      <c r="F32" s="20" t="n">
        <v>49</v>
      </c>
      <c r="G32" s="20" t="n">
        <v>52</v>
      </c>
      <c r="H32" s="20" t="n">
        <v>48</v>
      </c>
      <c r="I32" s="20" t="n">
        <v>53</v>
      </c>
      <c r="J32" s="20" t="n">
        <v>56</v>
      </c>
      <c r="K32" s="20" t="n">
        <v>62</v>
      </c>
      <c r="L32" s="20" t="n">
        <v>62</v>
      </c>
      <c r="M32" s="20" t="n">
        <v>60</v>
      </c>
      <c r="N32" s="21">
        <f>AVERAGE(B32:M32)</f>
        <v/>
      </c>
      <c r="O32" s="20" t="n">
        <v>71</v>
      </c>
    </row>
    <row r="33" ht="12.75" customFormat="1" customHeight="1" s="4">
      <c r="A33" s="26" t="inlineStr">
        <is>
          <t>Totalt</t>
        </is>
      </c>
      <c r="B33" s="26">
        <f>SUM(B24:B32)</f>
        <v/>
      </c>
      <c r="C33" s="26">
        <f>SUM(C24:C32)</f>
        <v/>
      </c>
      <c r="D33" s="26">
        <f>SUM(D24:D32)</f>
        <v/>
      </c>
      <c r="E33" s="26">
        <f>SUM(E24:E32)</f>
        <v/>
      </c>
      <c r="F33" s="26">
        <f>SUM(F24:F32)</f>
        <v/>
      </c>
      <c r="G33" s="26">
        <f>SUM(G24:G32)</f>
        <v/>
      </c>
      <c r="H33" s="26">
        <f>SUM(H24:H32)</f>
        <v/>
      </c>
      <c r="I33" s="26">
        <f>SUM(I24:I32)</f>
        <v/>
      </c>
      <c r="J33" s="26">
        <f>SUM(J24:J32)</f>
        <v/>
      </c>
      <c r="K33" s="26">
        <f>SUM(K24:K32)</f>
        <v/>
      </c>
      <c r="L33" s="26">
        <f>SUM(L24:L32)</f>
        <v/>
      </c>
      <c r="M33" s="26">
        <f>SUM(M24:M32)</f>
        <v/>
      </c>
      <c r="N33" s="27">
        <f>SUM(N24:N32)</f>
        <v/>
      </c>
      <c r="O33" s="26">
        <f>SUM(O24:O32)</f>
        <v/>
      </c>
    </row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2013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8.4.2014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2013.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296</v>
      </c>
      <c r="C10" s="20" t="n">
        <v>259</v>
      </c>
      <c r="D10" s="20" t="n">
        <v>229</v>
      </c>
      <c r="E10" s="20" t="n">
        <v>223</v>
      </c>
      <c r="F10" s="20" t="n">
        <v>231</v>
      </c>
      <c r="G10" s="20" t="n">
        <v>287</v>
      </c>
      <c r="H10" s="20" t="n">
        <v>311</v>
      </c>
      <c r="I10" s="20" t="n">
        <v>317</v>
      </c>
      <c r="J10" s="20" t="n">
        <v>316</v>
      </c>
      <c r="K10" s="20" t="n">
        <v>314</v>
      </c>
      <c r="L10" s="20" t="n">
        <v>302</v>
      </c>
      <c r="M10" s="20" t="n">
        <v>294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392</v>
      </c>
      <c r="C11" s="20" t="n">
        <v>370</v>
      </c>
      <c r="D11" s="20" t="n">
        <v>352</v>
      </c>
      <c r="E11" s="20" t="n">
        <v>351</v>
      </c>
      <c r="F11" s="20" t="n">
        <v>402</v>
      </c>
      <c r="G11" s="20" t="n">
        <v>437</v>
      </c>
      <c r="H11" s="20" t="n">
        <v>454</v>
      </c>
      <c r="I11" s="20" t="n">
        <v>461</v>
      </c>
      <c r="J11" s="20" t="n">
        <v>463</v>
      </c>
      <c r="K11" s="20" t="n">
        <v>475</v>
      </c>
      <c r="L11" s="20" t="n">
        <v>441</v>
      </c>
      <c r="M11" s="20" t="n">
        <v>425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759</v>
      </c>
      <c r="C12" s="20" t="n">
        <v>729</v>
      </c>
      <c r="D12" s="20" t="n">
        <v>684</v>
      </c>
      <c r="E12" s="20" t="n">
        <v>663</v>
      </c>
      <c r="F12" s="20" t="n">
        <v>767</v>
      </c>
      <c r="G12" s="20" t="n">
        <v>876</v>
      </c>
      <c r="H12" s="20" t="n">
        <v>863</v>
      </c>
      <c r="I12" s="20" t="n">
        <v>870</v>
      </c>
      <c r="J12" s="20" t="n">
        <v>869</v>
      </c>
      <c r="K12" s="20" t="n">
        <v>859</v>
      </c>
      <c r="L12" s="20" t="n">
        <v>803</v>
      </c>
      <c r="M12" s="20" t="n">
        <v>745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238</v>
      </c>
      <c r="C13" s="20" t="n">
        <v>244</v>
      </c>
      <c r="D13" s="20" t="n">
        <v>245</v>
      </c>
      <c r="E13" s="20" t="n">
        <v>257</v>
      </c>
      <c r="F13" s="20" t="n">
        <v>277</v>
      </c>
      <c r="G13" s="20" t="n">
        <v>277</v>
      </c>
      <c r="H13" s="20" t="n">
        <v>276</v>
      </c>
      <c r="I13" s="20" t="n">
        <v>274</v>
      </c>
      <c r="J13" s="20" t="n">
        <v>252</v>
      </c>
      <c r="K13" s="20" t="n">
        <v>228</v>
      </c>
      <c r="L13" s="20" t="n">
        <v>206</v>
      </c>
      <c r="M13" s="20" t="n">
        <v>199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270</v>
      </c>
      <c r="C14" s="20" t="n">
        <v>249</v>
      </c>
      <c r="D14" s="20" t="n">
        <v>251</v>
      </c>
      <c r="E14" s="20" t="n">
        <v>266</v>
      </c>
      <c r="F14" s="20" t="n">
        <v>292</v>
      </c>
      <c r="G14" s="20" t="n">
        <v>326</v>
      </c>
      <c r="H14" s="20" t="n">
        <v>335</v>
      </c>
      <c r="I14" s="20" t="n">
        <v>356</v>
      </c>
      <c r="J14" s="20" t="n">
        <v>393</v>
      </c>
      <c r="K14" s="20" t="n">
        <v>415</v>
      </c>
      <c r="L14" s="20" t="n">
        <v>414</v>
      </c>
      <c r="M14" s="20" t="n">
        <v>420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323</v>
      </c>
      <c r="C15" s="20" t="n">
        <v>318</v>
      </c>
      <c r="D15" s="20" t="n">
        <v>302</v>
      </c>
      <c r="E15" s="20" t="n">
        <v>301</v>
      </c>
      <c r="F15" s="20" t="n">
        <v>353</v>
      </c>
      <c r="G15" s="20" t="n">
        <v>344</v>
      </c>
      <c r="H15" s="20" t="n">
        <v>351</v>
      </c>
      <c r="I15" s="20" t="n">
        <v>373</v>
      </c>
      <c r="J15" s="20" t="n">
        <v>337</v>
      </c>
      <c r="K15" s="20" t="n">
        <v>349</v>
      </c>
      <c r="L15" s="20" t="n">
        <v>310</v>
      </c>
      <c r="M15" s="20" t="n">
        <v>313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325</v>
      </c>
      <c r="C16" s="20" t="n">
        <v>312</v>
      </c>
      <c r="D16" s="20" t="n">
        <v>291</v>
      </c>
      <c r="E16" s="20" t="n">
        <v>283</v>
      </c>
      <c r="F16" s="20" t="n">
        <v>308</v>
      </c>
      <c r="G16" s="20" t="n">
        <v>307</v>
      </c>
      <c r="H16" s="20" t="n">
        <v>304</v>
      </c>
      <c r="I16" s="20" t="n">
        <v>313</v>
      </c>
      <c r="J16" s="20" t="n">
        <v>313</v>
      </c>
      <c r="K16" s="20" t="n">
        <v>338</v>
      </c>
      <c r="L16" s="20" t="n">
        <v>339</v>
      </c>
      <c r="M16" s="20" t="n">
        <v>317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707</v>
      </c>
      <c r="C17" s="20" t="n">
        <v>668</v>
      </c>
      <c r="D17" s="20" t="n">
        <v>658</v>
      </c>
      <c r="E17" s="20" t="n">
        <v>732</v>
      </c>
      <c r="F17" s="20" t="n">
        <v>771</v>
      </c>
      <c r="G17" s="20" t="n">
        <v>730</v>
      </c>
      <c r="H17" s="20" t="n">
        <v>652</v>
      </c>
      <c r="I17" s="20" t="n">
        <v>642</v>
      </c>
      <c r="J17" s="20" t="n">
        <v>723</v>
      </c>
      <c r="K17" s="20" t="n">
        <v>788</v>
      </c>
      <c r="L17" s="20" t="n">
        <v>775</v>
      </c>
      <c r="M17" s="20" t="n">
        <v>742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362</v>
      </c>
      <c r="C18" s="20" t="n">
        <v>342</v>
      </c>
      <c r="D18" s="20" t="n">
        <v>319</v>
      </c>
      <c r="E18" s="20" t="n">
        <v>324</v>
      </c>
      <c r="F18" s="20" t="n">
        <v>304</v>
      </c>
      <c r="G18" s="20" t="n">
        <v>292</v>
      </c>
      <c r="H18" s="20" t="n">
        <v>270</v>
      </c>
      <c r="I18" s="20" t="n">
        <v>297</v>
      </c>
      <c r="J18" s="20" t="n">
        <v>340</v>
      </c>
      <c r="K18" s="20" t="n">
        <v>374</v>
      </c>
      <c r="L18" s="20" t="n">
        <v>374</v>
      </c>
      <c r="M18" s="20" t="n">
        <v>360</v>
      </c>
      <c r="N18" s="21">
        <f>AVERAGE(B18:M18)</f>
        <v/>
      </c>
    </row>
    <row r="19" ht="12.75" customFormat="1" customHeight="1" s="20">
      <c r="A19" s="26" t="inlineStr">
        <is>
          <t>Totalt</t>
        </is>
      </c>
      <c r="B19" s="27">
        <f>SUM(B10:B18)</f>
        <v/>
      </c>
      <c r="C19" s="27">
        <f>SUM(C10:C18)</f>
        <v/>
      </c>
      <c r="D19" s="27">
        <f>SUM(D10:D18)</f>
        <v/>
      </c>
      <c r="E19" s="27">
        <f>SUM(E10:E18)</f>
        <v/>
      </c>
      <c r="F19" s="27">
        <f>SUM(F10:F18)</f>
        <v/>
      </c>
      <c r="G19" s="27">
        <f>SUM(G10:G18)</f>
        <v/>
      </c>
      <c r="H19" s="27">
        <f>SUM(H10:H18)</f>
        <v/>
      </c>
      <c r="I19" s="27">
        <f>SUM(I10:I18)</f>
        <v/>
      </c>
      <c r="J19" s="27">
        <f>SUM(J10:J18)</f>
        <v/>
      </c>
      <c r="K19" s="27">
        <f>SUM(K10:K18)</f>
        <v/>
      </c>
      <c r="L19" s="27">
        <f>SUM(L10:L18)</f>
        <v/>
      </c>
      <c r="M19" s="27">
        <f>SUM(M10:M18)</f>
        <v/>
      </c>
      <c r="N19" s="27">
        <f>SUM(N10:N18)</f>
        <v/>
      </c>
    </row>
    <row r="22" ht="15.75" customFormat="1" customHeight="1" s="38">
      <c r="A22" s="32" t="inlineStr">
        <is>
          <t>Innrapportert antall lokaliteter med laks og regnbueørret i 2013.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41</v>
      </c>
      <c r="C24" s="20" t="n">
        <v>36</v>
      </c>
      <c r="D24" s="20" t="n">
        <v>30</v>
      </c>
      <c r="E24" s="20" t="n">
        <v>31</v>
      </c>
      <c r="F24" s="20" t="n">
        <v>34</v>
      </c>
      <c r="G24" s="20" t="n">
        <v>41</v>
      </c>
      <c r="H24" s="20" t="n">
        <v>41</v>
      </c>
      <c r="I24" s="20" t="n">
        <v>40</v>
      </c>
      <c r="J24" s="20" t="n">
        <v>42</v>
      </c>
      <c r="K24" s="20" t="n">
        <v>40</v>
      </c>
      <c r="L24" s="20" t="n">
        <v>39</v>
      </c>
      <c r="M24" s="20" t="n">
        <v>39</v>
      </c>
      <c r="N24" s="21">
        <f>AVERAGE(B24:M24)</f>
        <v/>
      </c>
      <c r="O24" s="20" t="n">
        <v>55</v>
      </c>
    </row>
    <row r="25" ht="12.75" customFormat="1" customHeight="1" s="20">
      <c r="A25" s="20" t="inlineStr">
        <is>
          <t>Troms</t>
        </is>
      </c>
      <c r="B25" s="20" t="n">
        <v>50</v>
      </c>
      <c r="C25" s="20" t="n">
        <v>44</v>
      </c>
      <c r="D25" s="20" t="n">
        <v>44</v>
      </c>
      <c r="E25" s="20" t="n">
        <v>49</v>
      </c>
      <c r="F25" s="20" t="n">
        <v>56</v>
      </c>
      <c r="G25" s="20" t="n">
        <v>56</v>
      </c>
      <c r="H25" s="20" t="n">
        <v>57</v>
      </c>
      <c r="I25" s="20" t="n">
        <v>56</v>
      </c>
      <c r="J25" s="20" t="n">
        <v>56</v>
      </c>
      <c r="K25" s="20" t="n">
        <v>58</v>
      </c>
      <c r="L25" s="20" t="n">
        <v>57</v>
      </c>
      <c r="M25" s="20" t="n">
        <v>56</v>
      </c>
      <c r="N25" s="21">
        <f>AVERAGE(B25:M25)</f>
        <v/>
      </c>
      <c r="O25" s="20" t="n">
        <v>81</v>
      </c>
    </row>
    <row r="26" ht="12.75" customFormat="1" customHeight="1" s="20">
      <c r="A26" s="20" t="inlineStr">
        <is>
          <t>Nordland</t>
        </is>
      </c>
      <c r="B26" s="20" t="n">
        <v>106</v>
      </c>
      <c r="C26" s="20" t="n">
        <v>105</v>
      </c>
      <c r="D26" s="20" t="n">
        <v>97</v>
      </c>
      <c r="E26" s="20" t="n">
        <v>94</v>
      </c>
      <c r="F26" s="20" t="n">
        <v>109</v>
      </c>
      <c r="G26" s="20" t="n">
        <v>115</v>
      </c>
      <c r="H26" s="20" t="n">
        <v>109</v>
      </c>
      <c r="I26" s="20" t="n">
        <v>114</v>
      </c>
      <c r="J26" s="20" t="n">
        <v>120</v>
      </c>
      <c r="K26" s="20" t="n">
        <v>120</v>
      </c>
      <c r="L26" s="20" t="n">
        <v>113</v>
      </c>
      <c r="M26" s="20" t="n">
        <v>101</v>
      </c>
      <c r="N26" s="21">
        <f>AVERAGE(B26:M26)</f>
        <v/>
      </c>
      <c r="O26" s="20" t="n">
        <v>159</v>
      </c>
    </row>
    <row r="27" ht="12.75" customFormat="1" customHeight="1" s="20">
      <c r="A27" s="20" t="inlineStr">
        <is>
          <t>Nord-Trøndelag</t>
        </is>
      </c>
      <c r="B27" s="20" t="n">
        <v>28</v>
      </c>
      <c r="C27" s="20" t="n">
        <v>27</v>
      </c>
      <c r="D27" s="20" t="n">
        <v>29</v>
      </c>
      <c r="E27" s="20" t="n">
        <v>30</v>
      </c>
      <c r="F27" s="20" t="n">
        <v>34</v>
      </c>
      <c r="G27" s="20" t="n">
        <v>33</v>
      </c>
      <c r="H27" s="20" t="n">
        <v>34</v>
      </c>
      <c r="I27" s="20" t="n">
        <v>36</v>
      </c>
      <c r="J27" s="20" t="n">
        <v>34</v>
      </c>
      <c r="K27" s="20" t="n">
        <v>29</v>
      </c>
      <c r="L27" s="20" t="n">
        <v>27</v>
      </c>
      <c r="M27" s="20" t="n">
        <v>26</v>
      </c>
      <c r="N27" s="21">
        <f>AVERAGE(B27:M27)</f>
        <v/>
      </c>
      <c r="O27" s="20" t="n">
        <v>44</v>
      </c>
    </row>
    <row r="28" ht="12.75" customFormat="1" customHeight="1" s="20">
      <c r="A28" s="20" t="inlineStr">
        <is>
          <t>Sør-Trøndelag</t>
        </is>
      </c>
      <c r="B28" s="20" t="n">
        <v>46</v>
      </c>
      <c r="C28" s="20" t="n">
        <v>44</v>
      </c>
      <c r="D28" s="20" t="n">
        <v>48</v>
      </c>
      <c r="E28" s="20" t="n">
        <v>49</v>
      </c>
      <c r="F28" s="20" t="n">
        <v>53</v>
      </c>
      <c r="G28" s="20" t="n">
        <v>49</v>
      </c>
      <c r="H28" s="20" t="n">
        <v>51</v>
      </c>
      <c r="I28" s="20" t="n">
        <v>60</v>
      </c>
      <c r="J28" s="20" t="n">
        <v>66</v>
      </c>
      <c r="K28" s="20" t="n">
        <v>64</v>
      </c>
      <c r="L28" s="20" t="n">
        <v>59</v>
      </c>
      <c r="M28" s="20" t="n">
        <v>57</v>
      </c>
      <c r="N28" s="21">
        <f>AVERAGE(B28:M28)</f>
        <v/>
      </c>
      <c r="O28" s="20" t="n">
        <v>77</v>
      </c>
    </row>
    <row r="29" ht="12.75" customFormat="1" customHeight="1" s="20">
      <c r="A29" s="20" t="inlineStr">
        <is>
          <t>Møre og Romsdal</t>
        </is>
      </c>
      <c r="B29" s="20" t="n">
        <v>56</v>
      </c>
      <c r="C29" s="20" t="n">
        <v>54</v>
      </c>
      <c r="D29" s="20" t="n">
        <v>50</v>
      </c>
      <c r="E29" s="20" t="n">
        <v>50</v>
      </c>
      <c r="F29" s="20" t="n">
        <v>56</v>
      </c>
      <c r="G29" s="20" t="n">
        <v>58</v>
      </c>
      <c r="H29" s="20" t="n">
        <v>56</v>
      </c>
      <c r="I29" s="20" t="n">
        <v>59</v>
      </c>
      <c r="J29" s="20" t="n">
        <v>60</v>
      </c>
      <c r="K29" s="20" t="n">
        <v>55</v>
      </c>
      <c r="L29" s="20" t="n">
        <v>50</v>
      </c>
      <c r="M29" s="20" t="n">
        <v>47</v>
      </c>
      <c r="N29" s="21">
        <f>AVERAGE(B29:M29)</f>
        <v/>
      </c>
      <c r="O29" s="20" t="n">
        <v>70</v>
      </c>
    </row>
    <row r="30" ht="12.75" customFormat="1" customHeight="1" s="20">
      <c r="A30" s="20" t="inlineStr">
        <is>
          <t>Sogn og Fjordane</t>
        </is>
      </c>
      <c r="B30" s="20" t="n">
        <v>56</v>
      </c>
      <c r="C30" s="20" t="n">
        <v>54</v>
      </c>
      <c r="D30" s="20" t="n">
        <v>52</v>
      </c>
      <c r="E30" s="20" t="n">
        <v>49</v>
      </c>
      <c r="F30" s="20" t="n">
        <v>55</v>
      </c>
      <c r="G30" s="20" t="n">
        <v>51</v>
      </c>
      <c r="H30" s="20" t="n">
        <v>50</v>
      </c>
      <c r="I30" s="20" t="n">
        <v>57</v>
      </c>
      <c r="J30" s="20" t="n">
        <v>63</v>
      </c>
      <c r="K30" s="20" t="n">
        <v>61</v>
      </c>
      <c r="L30" s="20" t="n">
        <v>60</v>
      </c>
      <c r="M30" s="20" t="n">
        <v>54</v>
      </c>
      <c r="N30" s="21">
        <f>AVERAGE(B30:M30)</f>
        <v/>
      </c>
      <c r="O30" s="20" t="n">
        <v>73</v>
      </c>
    </row>
    <row r="31" ht="12.75" customFormat="1" customHeight="1" s="20">
      <c r="A31" s="20" t="inlineStr">
        <is>
          <t>Hordaland</t>
        </is>
      </c>
      <c r="B31" s="20" t="n">
        <v>124</v>
      </c>
      <c r="C31" s="20" t="n">
        <v>117</v>
      </c>
      <c r="D31" s="20" t="n">
        <v>117</v>
      </c>
      <c r="E31" s="20" t="n">
        <v>138</v>
      </c>
      <c r="F31" s="20" t="n">
        <v>141</v>
      </c>
      <c r="G31" s="20" t="n">
        <v>129</v>
      </c>
      <c r="H31" s="20" t="n">
        <v>121</v>
      </c>
      <c r="I31" s="20" t="n">
        <v>118</v>
      </c>
      <c r="J31" s="20" t="n">
        <v>140</v>
      </c>
      <c r="K31" s="20" t="n">
        <v>139</v>
      </c>
      <c r="L31" s="20" t="n">
        <v>136</v>
      </c>
      <c r="M31" s="20" t="n">
        <v>131</v>
      </c>
      <c r="N31" s="21">
        <f>AVERAGE(B31:M31)</f>
        <v/>
      </c>
      <c r="O31" s="20" t="n">
        <v>179</v>
      </c>
    </row>
    <row r="32" ht="12.75" customFormat="1" customHeight="1" s="20">
      <c r="A32" s="20" t="inlineStr">
        <is>
          <t>Rogaland og Agder</t>
        </is>
      </c>
      <c r="B32" s="20" t="n">
        <v>54</v>
      </c>
      <c r="C32" s="20" t="n">
        <v>54</v>
      </c>
      <c r="D32" s="20" t="n">
        <v>54</v>
      </c>
      <c r="E32" s="20" t="n">
        <v>55</v>
      </c>
      <c r="F32" s="20" t="n">
        <v>54</v>
      </c>
      <c r="G32" s="20" t="n">
        <v>49</v>
      </c>
      <c r="H32" s="20" t="n">
        <v>43</v>
      </c>
      <c r="I32" s="20" t="n">
        <v>50</v>
      </c>
      <c r="J32" s="20" t="n">
        <v>60</v>
      </c>
      <c r="K32" s="20" t="n">
        <v>61</v>
      </c>
      <c r="L32" s="20" t="n">
        <v>62</v>
      </c>
      <c r="M32" s="20" t="n">
        <v>60</v>
      </c>
      <c r="N32" s="21">
        <f>AVERAGE(B32:M32)</f>
        <v/>
      </c>
      <c r="O32" s="20" t="n">
        <v>72</v>
      </c>
    </row>
    <row r="33" ht="12.75" customFormat="1" customHeight="1" s="4">
      <c r="A33" s="26" t="inlineStr">
        <is>
          <t>Totalt</t>
        </is>
      </c>
      <c r="B33" s="26">
        <f>SUM(B24:B32)</f>
        <v/>
      </c>
      <c r="C33" s="26">
        <f>SUM(C24:C32)</f>
        <v/>
      </c>
      <c r="D33" s="26">
        <f>SUM(D24:D32)</f>
        <v/>
      </c>
      <c r="E33" s="26">
        <f>SUM(E24:E32)</f>
        <v/>
      </c>
      <c r="F33" s="26">
        <f>SUM(F24:F32)</f>
        <v/>
      </c>
      <c r="G33" s="26">
        <f>SUM(G24:G32)</f>
        <v/>
      </c>
      <c r="H33" s="26">
        <f>SUM(H24:H32)</f>
        <v/>
      </c>
      <c r="I33" s="26">
        <f>SUM(I24:I32)</f>
        <v/>
      </c>
      <c r="J33" s="26">
        <f>SUM(J24:J32)</f>
        <v/>
      </c>
      <c r="K33" s="26">
        <f>SUM(K24:K32)</f>
        <v/>
      </c>
      <c r="L33" s="26">
        <f>SUM(L24:L32)</f>
        <v/>
      </c>
      <c r="M33" s="26">
        <f>SUM(M24:M32)</f>
        <v/>
      </c>
      <c r="N33" s="27">
        <f>SUM(N24:N32)</f>
        <v/>
      </c>
      <c r="O33" s="26">
        <f>SUM(O24:O32)</f>
        <v/>
      </c>
    </row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5118110236220472" right="0.5118110236220472" top="0.7480314960629921" bottom="0.7480314960629921" header="0.3149606299212598" footer="0.3149606299212598"/>
  <pageSetup orientation="landscape" paperSize="9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3" sqref="A3"/>
    </sheetView>
  </sheetViews>
  <sheetFormatPr baseColWidth="10" defaultRowHeight="14.25" outlineLevelCol="0"/>
  <cols>
    <col width="20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2012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8.4.2014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2012.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272</v>
      </c>
      <c r="C10" s="20" t="n">
        <v>256</v>
      </c>
      <c r="D10" s="20" t="n">
        <v>223</v>
      </c>
      <c r="E10" s="20" t="n">
        <v>232</v>
      </c>
      <c r="F10" s="20" t="n">
        <v>284</v>
      </c>
      <c r="G10" s="20" t="n">
        <v>303</v>
      </c>
      <c r="H10" s="20" t="n">
        <v>356</v>
      </c>
      <c r="I10" s="20" t="n">
        <v>374</v>
      </c>
      <c r="J10" s="20" t="n">
        <v>366</v>
      </c>
      <c r="K10" s="20" t="n">
        <v>348</v>
      </c>
      <c r="L10" s="20" t="n">
        <v>334</v>
      </c>
      <c r="M10" s="20" t="n">
        <v>327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380</v>
      </c>
      <c r="C11" s="20" t="n">
        <v>353</v>
      </c>
      <c r="D11" s="20" t="n">
        <v>340</v>
      </c>
      <c r="E11" s="20" t="n">
        <v>337</v>
      </c>
      <c r="F11" s="20" t="n">
        <v>369</v>
      </c>
      <c r="G11" s="20" t="n">
        <v>421</v>
      </c>
      <c r="H11" s="20" t="n">
        <v>411</v>
      </c>
      <c r="I11" s="20" t="n">
        <v>436</v>
      </c>
      <c r="J11" s="20" t="n">
        <v>459</v>
      </c>
      <c r="K11" s="20" t="n">
        <v>458</v>
      </c>
      <c r="L11" s="20" t="n">
        <v>441</v>
      </c>
      <c r="M11" s="20" t="n">
        <v>405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791</v>
      </c>
      <c r="C12" s="20" t="n">
        <v>739</v>
      </c>
      <c r="D12" s="20" t="n">
        <v>690</v>
      </c>
      <c r="E12" s="20" t="n">
        <v>719</v>
      </c>
      <c r="F12" s="20" t="n">
        <v>870</v>
      </c>
      <c r="G12" s="20" t="n">
        <v>881</v>
      </c>
      <c r="H12" s="20" t="n">
        <v>848</v>
      </c>
      <c r="I12" s="20" t="n">
        <v>834</v>
      </c>
      <c r="J12" s="20" t="n">
        <v>869</v>
      </c>
      <c r="K12" s="20" t="n">
        <v>889</v>
      </c>
      <c r="L12" s="20" t="n">
        <v>854</v>
      </c>
      <c r="M12" s="20" t="n">
        <v>802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200</v>
      </c>
      <c r="C13" s="20" t="n">
        <v>191</v>
      </c>
      <c r="D13" s="20" t="n">
        <v>172</v>
      </c>
      <c r="E13" s="20" t="n">
        <v>182</v>
      </c>
      <c r="F13" s="20" t="n">
        <v>211</v>
      </c>
      <c r="G13" s="20" t="n">
        <v>219</v>
      </c>
      <c r="H13" s="20" t="n">
        <v>206</v>
      </c>
      <c r="I13" s="20" t="n">
        <v>212</v>
      </c>
      <c r="J13" s="20" t="n">
        <v>237</v>
      </c>
      <c r="K13" s="20" t="n">
        <v>244</v>
      </c>
      <c r="L13" s="20" t="n">
        <v>234</v>
      </c>
      <c r="M13" s="20" t="n">
        <v>237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289</v>
      </c>
      <c r="C14" s="20" t="n">
        <v>270</v>
      </c>
      <c r="D14" s="20" t="n">
        <v>250</v>
      </c>
      <c r="E14" s="20" t="n">
        <v>263</v>
      </c>
      <c r="F14" s="20" t="n">
        <v>299</v>
      </c>
      <c r="G14" s="20" t="n">
        <v>314</v>
      </c>
      <c r="H14" s="20" t="n">
        <v>321</v>
      </c>
      <c r="I14" s="20" t="n">
        <v>312</v>
      </c>
      <c r="J14" s="20" t="n">
        <v>330</v>
      </c>
      <c r="K14" s="20" t="n">
        <v>317</v>
      </c>
      <c r="L14" s="20" t="n">
        <v>315</v>
      </c>
      <c r="M14" s="20" t="n">
        <v>293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268</v>
      </c>
      <c r="C15" s="20" t="n">
        <v>257</v>
      </c>
      <c r="D15" s="20" t="n">
        <v>272</v>
      </c>
      <c r="E15" s="20" t="n">
        <v>268</v>
      </c>
      <c r="F15" s="20" t="n">
        <v>301</v>
      </c>
      <c r="G15" s="20" t="n">
        <v>312</v>
      </c>
      <c r="H15" s="20" t="n">
        <v>296</v>
      </c>
      <c r="I15" s="20" t="n">
        <v>300</v>
      </c>
      <c r="J15" s="20" t="n">
        <v>336</v>
      </c>
      <c r="K15" s="20" t="n">
        <v>345</v>
      </c>
      <c r="L15" s="20" t="n">
        <v>358</v>
      </c>
      <c r="M15" s="20" t="n">
        <v>346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316</v>
      </c>
      <c r="C16" s="20" t="n">
        <v>302</v>
      </c>
      <c r="D16" s="20" t="n">
        <v>272</v>
      </c>
      <c r="E16" s="20" t="n">
        <v>276</v>
      </c>
      <c r="F16" s="20" t="n">
        <v>309</v>
      </c>
      <c r="G16" s="20" t="n">
        <v>299</v>
      </c>
      <c r="H16" s="20" t="n">
        <v>302</v>
      </c>
      <c r="I16" s="20" t="n">
        <v>325</v>
      </c>
      <c r="J16" s="20" t="n">
        <v>336</v>
      </c>
      <c r="K16" s="20" t="n">
        <v>334</v>
      </c>
      <c r="L16" s="20" t="n">
        <v>337</v>
      </c>
      <c r="M16" s="20" t="n">
        <v>339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760</v>
      </c>
      <c r="C17" s="20" t="n">
        <v>718</v>
      </c>
      <c r="D17" s="20" t="n">
        <v>719</v>
      </c>
      <c r="E17" s="20" t="n">
        <v>829</v>
      </c>
      <c r="F17" s="20" t="n">
        <v>828</v>
      </c>
      <c r="G17" s="20" t="n">
        <v>820</v>
      </c>
      <c r="H17" s="20" t="n">
        <v>743</v>
      </c>
      <c r="I17" s="20" t="n">
        <v>745</v>
      </c>
      <c r="J17" s="20" t="n">
        <v>800</v>
      </c>
      <c r="K17" s="20" t="n">
        <v>837</v>
      </c>
      <c r="L17" s="20" t="n">
        <v>803</v>
      </c>
      <c r="M17" s="20" t="n">
        <v>740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360</v>
      </c>
      <c r="C18" s="20" t="n">
        <v>319</v>
      </c>
      <c r="D18" s="20" t="n">
        <v>304</v>
      </c>
      <c r="E18" s="20" t="n">
        <v>293</v>
      </c>
      <c r="F18" s="20" t="n">
        <v>283</v>
      </c>
      <c r="G18" s="20" t="n">
        <v>295</v>
      </c>
      <c r="H18" s="20" t="n">
        <v>267</v>
      </c>
      <c r="I18" s="20" t="n">
        <v>324</v>
      </c>
      <c r="J18" s="20" t="n">
        <v>346</v>
      </c>
      <c r="K18" s="20" t="n">
        <v>384</v>
      </c>
      <c r="L18" s="20" t="n">
        <v>387</v>
      </c>
      <c r="M18" s="20" t="n">
        <v>383</v>
      </c>
      <c r="N18" s="21">
        <f>AVERAGE(B18:M18)</f>
        <v/>
      </c>
    </row>
    <row r="19" ht="12.75" customFormat="1" customHeight="1" s="20">
      <c r="A19" s="26" t="inlineStr">
        <is>
          <t>Totalt</t>
        </is>
      </c>
      <c r="B19" s="27">
        <f>SUM(B10:B18)</f>
        <v/>
      </c>
      <c r="C19" s="27">
        <f>SUM(C10:C18)</f>
        <v/>
      </c>
      <c r="D19" s="27">
        <f>SUM(D10:D18)</f>
        <v/>
      </c>
      <c r="E19" s="27">
        <f>SUM(E10:E18)</f>
        <v/>
      </c>
      <c r="F19" s="27">
        <f>SUM(F10:F18)</f>
        <v/>
      </c>
      <c r="G19" s="27">
        <f>SUM(G10:G18)</f>
        <v/>
      </c>
      <c r="H19" s="27">
        <f>SUM(H10:H18)</f>
        <v/>
      </c>
      <c r="I19" s="27">
        <f>SUM(I10:I18)</f>
        <v/>
      </c>
      <c r="J19" s="27">
        <f>SUM(J10:J18)</f>
        <v/>
      </c>
      <c r="K19" s="27">
        <f>SUM(K10:K18)</f>
        <v/>
      </c>
      <c r="L19" s="27">
        <f>SUM(L10:L18)</f>
        <v/>
      </c>
      <c r="M19" s="27">
        <f>SUM(M10:M18)</f>
        <v/>
      </c>
      <c r="N19" s="27">
        <f>SUM(N10:N18)</f>
        <v/>
      </c>
    </row>
    <row r="22" ht="15.75" customFormat="1" customHeight="1" s="38">
      <c r="A22" s="32" t="inlineStr">
        <is>
          <t>Innrapportert antall lokaliteter med laks og regnbueørret i 2012. Antall</t>
        </is>
      </c>
      <c r="N22" s="37" t="inlineStr">
        <is>
          <t xml:space="preserve">Gj. antall lokaliteter 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36</v>
      </c>
      <c r="C24" s="20" t="n">
        <v>34</v>
      </c>
      <c r="D24" s="20" t="n">
        <v>30</v>
      </c>
      <c r="E24" s="20" t="n">
        <v>32</v>
      </c>
      <c r="F24" s="20" t="n">
        <v>41</v>
      </c>
      <c r="G24" s="20" t="n">
        <v>42</v>
      </c>
      <c r="H24" s="20" t="n">
        <v>45</v>
      </c>
      <c r="I24" s="20" t="n">
        <v>45</v>
      </c>
      <c r="J24" s="20" t="n">
        <v>45</v>
      </c>
      <c r="K24" s="20" t="n">
        <v>42</v>
      </c>
      <c r="L24" s="20" t="n">
        <v>42</v>
      </c>
      <c r="M24" s="20" t="n">
        <v>42</v>
      </c>
      <c r="N24" s="21">
        <f>AVERAGE(B24:M24)</f>
        <v/>
      </c>
      <c r="O24" s="20" t="n">
        <v>53</v>
      </c>
    </row>
    <row r="25" ht="12.75" customFormat="1" customHeight="1" s="20">
      <c r="A25" s="20" t="inlineStr">
        <is>
          <t>Troms</t>
        </is>
      </c>
      <c r="B25" s="20" t="n">
        <v>49</v>
      </c>
      <c r="C25" s="20" t="n">
        <v>45</v>
      </c>
      <c r="D25" s="20" t="n">
        <v>44</v>
      </c>
      <c r="E25" s="20" t="n">
        <v>49</v>
      </c>
      <c r="F25" s="20" t="n">
        <v>55</v>
      </c>
      <c r="G25" s="20" t="n">
        <v>55</v>
      </c>
      <c r="H25" s="20" t="n">
        <v>53</v>
      </c>
      <c r="I25" s="20" t="n">
        <v>57</v>
      </c>
      <c r="J25" s="20" t="n">
        <v>57</v>
      </c>
      <c r="K25" s="20" t="n">
        <v>55</v>
      </c>
      <c r="L25" s="20" t="n">
        <v>56</v>
      </c>
      <c r="M25" s="20" t="n">
        <v>51</v>
      </c>
      <c r="N25" s="21">
        <f>AVERAGE(B25:M25)</f>
        <v/>
      </c>
      <c r="O25" s="20" t="n">
        <v>78</v>
      </c>
    </row>
    <row r="26" ht="12.75" customFormat="1" customHeight="1" s="20">
      <c r="A26" s="20" t="inlineStr">
        <is>
          <t>Nordland</t>
        </is>
      </c>
      <c r="B26" s="20" t="n">
        <v>107</v>
      </c>
      <c r="C26" s="20" t="n">
        <v>99</v>
      </c>
      <c r="D26" s="20" t="n">
        <v>95</v>
      </c>
      <c r="E26" s="20" t="n">
        <v>109</v>
      </c>
      <c r="F26" s="20" t="n">
        <v>128</v>
      </c>
      <c r="G26" s="20" t="n">
        <v>122</v>
      </c>
      <c r="H26" s="20" t="n">
        <v>111</v>
      </c>
      <c r="I26" s="20" t="n">
        <v>116</v>
      </c>
      <c r="J26" s="20" t="n">
        <v>123</v>
      </c>
      <c r="K26" s="20" t="n">
        <v>122</v>
      </c>
      <c r="L26" s="20" t="n">
        <v>117</v>
      </c>
      <c r="M26" s="20" t="n">
        <v>112</v>
      </c>
      <c r="N26" s="21">
        <f>AVERAGE(B26:M26)</f>
        <v/>
      </c>
      <c r="O26" s="20" t="n">
        <v>168</v>
      </c>
    </row>
    <row r="27" ht="12.75" customFormat="1" customHeight="1" s="20">
      <c r="A27" s="20" t="inlineStr">
        <is>
          <t>Nord-Trøndelag</t>
        </is>
      </c>
      <c r="B27" s="20" t="n">
        <v>30</v>
      </c>
      <c r="C27" s="20" t="n">
        <v>29</v>
      </c>
      <c r="D27" s="20" t="n">
        <v>28</v>
      </c>
      <c r="E27" s="20" t="n">
        <v>32</v>
      </c>
      <c r="F27" s="20" t="n">
        <v>30</v>
      </c>
      <c r="G27" s="20" t="n">
        <v>28</v>
      </c>
      <c r="H27" s="20" t="n">
        <v>25</v>
      </c>
      <c r="I27" s="20" t="n">
        <v>29</v>
      </c>
      <c r="J27" s="20" t="n">
        <v>32</v>
      </c>
      <c r="K27" s="20" t="n">
        <v>33</v>
      </c>
      <c r="L27" s="20" t="n">
        <v>27</v>
      </c>
      <c r="M27" s="20" t="n">
        <v>27</v>
      </c>
      <c r="N27" s="21">
        <f>AVERAGE(B27:M27)</f>
        <v/>
      </c>
      <c r="O27" s="20" t="n">
        <v>46</v>
      </c>
    </row>
    <row r="28" ht="12.75" customFormat="1" customHeight="1" s="20">
      <c r="A28" s="20" t="inlineStr">
        <is>
          <t>Sør-Trøndelag</t>
        </is>
      </c>
      <c r="B28" s="20" t="n">
        <v>45</v>
      </c>
      <c r="C28" s="20" t="n">
        <v>45</v>
      </c>
      <c r="D28" s="20" t="n">
        <v>48</v>
      </c>
      <c r="E28" s="20" t="n">
        <v>52</v>
      </c>
      <c r="F28" s="20" t="n">
        <v>55</v>
      </c>
      <c r="G28" s="20" t="n">
        <v>56</v>
      </c>
      <c r="H28" s="20" t="n">
        <v>57</v>
      </c>
      <c r="I28" s="20" t="n">
        <v>59</v>
      </c>
      <c r="J28" s="20" t="n">
        <v>63</v>
      </c>
      <c r="K28" s="20" t="n">
        <v>59</v>
      </c>
      <c r="L28" s="20" t="n">
        <v>58</v>
      </c>
      <c r="M28" s="20" t="n">
        <v>50</v>
      </c>
      <c r="N28" s="21">
        <f>AVERAGE(B28:M28)</f>
        <v/>
      </c>
      <c r="O28" s="20" t="n">
        <v>75</v>
      </c>
    </row>
    <row r="29" ht="12.75" customFormat="1" customHeight="1" s="20">
      <c r="A29" s="20" t="inlineStr">
        <is>
          <t>Møre og Romsdal</t>
        </is>
      </c>
      <c r="B29" s="20" t="n">
        <v>51</v>
      </c>
      <c r="C29" s="20" t="n">
        <v>46</v>
      </c>
      <c r="D29" s="20" t="n">
        <v>54</v>
      </c>
      <c r="E29" s="20" t="n">
        <v>55</v>
      </c>
      <c r="F29" s="20" t="n">
        <v>55</v>
      </c>
      <c r="G29" s="20" t="n">
        <v>55</v>
      </c>
      <c r="H29" s="20" t="n">
        <v>51</v>
      </c>
      <c r="I29" s="20" t="n">
        <v>52</v>
      </c>
      <c r="J29" s="20" t="n">
        <v>59</v>
      </c>
      <c r="K29" s="20" t="n">
        <v>60</v>
      </c>
      <c r="L29" s="20" t="n">
        <v>62</v>
      </c>
      <c r="M29" s="20" t="n">
        <v>57</v>
      </c>
      <c r="N29" s="21">
        <f>AVERAGE(B29:M29)</f>
        <v/>
      </c>
      <c r="O29" s="20" t="n">
        <v>76</v>
      </c>
    </row>
    <row r="30" ht="12.75" customFormat="1" customHeight="1" s="20">
      <c r="A30" s="20" t="inlineStr">
        <is>
          <t>Sogn og Fjordane</t>
        </is>
      </c>
      <c r="B30" s="20" t="n">
        <v>54</v>
      </c>
      <c r="C30" s="20" t="n">
        <v>53</v>
      </c>
      <c r="D30" s="20" t="n">
        <v>51</v>
      </c>
      <c r="E30" s="20" t="n">
        <v>55</v>
      </c>
      <c r="F30" s="20" t="n">
        <v>56</v>
      </c>
      <c r="G30" s="20" t="n">
        <v>51</v>
      </c>
      <c r="H30" s="20" t="n">
        <v>51</v>
      </c>
      <c r="I30" s="20" t="n">
        <v>54</v>
      </c>
      <c r="J30" s="20" t="n">
        <v>61</v>
      </c>
      <c r="K30" s="20" t="n">
        <v>62</v>
      </c>
      <c r="L30" s="20" t="n">
        <v>62</v>
      </c>
      <c r="M30" s="20" t="n">
        <v>58</v>
      </c>
      <c r="N30" s="21">
        <f>AVERAGE(B30:M30)</f>
        <v/>
      </c>
      <c r="O30" s="20" t="n">
        <v>69</v>
      </c>
    </row>
    <row r="31" ht="12.75" customFormat="1" customHeight="1" s="20">
      <c r="A31" s="20" t="inlineStr">
        <is>
          <t>Hordaland</t>
        </is>
      </c>
      <c r="B31" s="20" t="n">
        <v>139</v>
      </c>
      <c r="C31" s="20" t="n">
        <v>131</v>
      </c>
      <c r="D31" s="20" t="n">
        <v>129</v>
      </c>
      <c r="E31" s="20" t="n">
        <v>148</v>
      </c>
      <c r="F31" s="20" t="n">
        <v>145</v>
      </c>
      <c r="G31" s="20" t="n">
        <v>138</v>
      </c>
      <c r="H31" s="20" t="n">
        <v>131</v>
      </c>
      <c r="I31" s="20" t="n">
        <v>127</v>
      </c>
      <c r="J31" s="20" t="n">
        <v>145</v>
      </c>
      <c r="K31" s="20" t="n">
        <v>145</v>
      </c>
      <c r="L31" s="20" t="n">
        <v>143</v>
      </c>
      <c r="M31" s="20" t="n">
        <v>132</v>
      </c>
      <c r="N31" s="21">
        <f>AVERAGE(B31:M31)</f>
        <v/>
      </c>
      <c r="O31" s="20" t="n">
        <v>190</v>
      </c>
    </row>
    <row r="32" ht="12.75" customFormat="1" customHeight="1" s="20">
      <c r="A32" s="20" t="inlineStr">
        <is>
          <t>Rogaland og Agder</t>
        </is>
      </c>
      <c r="B32" s="20" t="n">
        <v>56</v>
      </c>
      <c r="C32" s="20" t="n">
        <v>51</v>
      </c>
      <c r="D32" s="20" t="n">
        <v>49</v>
      </c>
      <c r="E32" s="20" t="n">
        <v>49</v>
      </c>
      <c r="F32" s="20" t="n">
        <v>50</v>
      </c>
      <c r="G32" s="20" t="n">
        <v>58</v>
      </c>
      <c r="H32" s="20" t="n">
        <v>48</v>
      </c>
      <c r="I32" s="20" t="n">
        <v>55</v>
      </c>
      <c r="J32" s="20" t="n">
        <v>59</v>
      </c>
      <c r="K32" s="20" t="n">
        <v>61</v>
      </c>
      <c r="L32" s="20" t="n">
        <v>59</v>
      </c>
      <c r="M32" s="20" t="n">
        <v>59</v>
      </c>
      <c r="N32" s="21">
        <f>AVERAGE(B32:M32)</f>
        <v/>
      </c>
      <c r="O32" s="20" t="n">
        <v>80</v>
      </c>
    </row>
    <row r="33" ht="12.75" customFormat="1" customHeight="1" s="4">
      <c r="A33" s="26" t="inlineStr">
        <is>
          <t>Totalt</t>
        </is>
      </c>
      <c r="B33" s="26">
        <f>SUM(B24:B32)</f>
        <v/>
      </c>
      <c r="C33" s="26">
        <f>SUM(C24:C32)</f>
        <v/>
      </c>
      <c r="D33" s="26">
        <f>SUM(D24:D32)</f>
        <v/>
      </c>
      <c r="E33" s="26">
        <f>SUM(E24:E32)</f>
        <v/>
      </c>
      <c r="F33" s="26">
        <f>SUM(F24:F32)</f>
        <v/>
      </c>
      <c r="G33" s="26">
        <f>SUM(G24:G32)</f>
        <v/>
      </c>
      <c r="H33" s="26">
        <f>SUM(H24:H32)</f>
        <v/>
      </c>
      <c r="I33" s="26">
        <f>SUM(I24:I32)</f>
        <v/>
      </c>
      <c r="J33" s="26">
        <f>SUM(J24:J32)</f>
        <v/>
      </c>
      <c r="K33" s="26">
        <f>SUM(K24:K32)</f>
        <v/>
      </c>
      <c r="L33" s="26">
        <f>SUM(L24:L32)</f>
        <v/>
      </c>
      <c r="M33" s="26">
        <f>SUM(M24:M32)</f>
        <v/>
      </c>
      <c r="N33" s="27">
        <f>SUM(N24:N32)</f>
        <v/>
      </c>
      <c r="O33" s="26">
        <f>SUM(O24:O32)</f>
        <v/>
      </c>
    </row>
    <row r="34" ht="12.75" customFormat="1" customHeight="1" s="20"/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3" sqref="A3"/>
    </sheetView>
  </sheetViews>
  <sheetFormatPr baseColWidth="10" defaultRowHeight="14.25" outlineLevelCol="0"/>
  <cols>
    <col width="20.2851562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2011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8.4.2014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2011.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246</v>
      </c>
      <c r="C10" s="20" t="n">
        <v>228</v>
      </c>
      <c r="D10" s="20" t="n">
        <v>218</v>
      </c>
      <c r="E10" s="20" t="n">
        <v>218</v>
      </c>
      <c r="F10" s="20" t="n">
        <v>244</v>
      </c>
      <c r="G10" s="20" t="n">
        <v>284</v>
      </c>
      <c r="H10" s="20" t="n">
        <v>308</v>
      </c>
      <c r="I10" s="20" t="n">
        <v>320</v>
      </c>
      <c r="J10" s="20" t="n">
        <v>314</v>
      </c>
      <c r="K10" s="20" t="n">
        <v>304</v>
      </c>
      <c r="L10" s="20" t="n">
        <v>294</v>
      </c>
      <c r="M10" s="20" t="n">
        <v>280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375</v>
      </c>
      <c r="C11" s="20" t="n">
        <v>360</v>
      </c>
      <c r="D11" s="20" t="n">
        <v>338</v>
      </c>
      <c r="E11" s="20" t="n">
        <v>335</v>
      </c>
      <c r="F11" s="20" t="n">
        <v>358</v>
      </c>
      <c r="G11" s="20" t="n">
        <v>428</v>
      </c>
      <c r="H11" s="20" t="n">
        <v>427</v>
      </c>
      <c r="I11" s="20" t="n">
        <v>435</v>
      </c>
      <c r="J11" s="20" t="n">
        <v>436</v>
      </c>
      <c r="K11" s="20" t="n">
        <v>446</v>
      </c>
      <c r="L11" s="20" t="n">
        <v>421</v>
      </c>
      <c r="M11" s="20" t="n">
        <v>398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838</v>
      </c>
      <c r="C12" s="20" t="n">
        <v>776</v>
      </c>
      <c r="D12" s="20" t="n">
        <v>759</v>
      </c>
      <c r="E12" s="20" t="n">
        <v>757</v>
      </c>
      <c r="F12" s="20" t="n">
        <v>860</v>
      </c>
      <c r="G12" s="20" t="n">
        <v>860</v>
      </c>
      <c r="H12" s="20" t="n">
        <v>871</v>
      </c>
      <c r="I12" s="20" t="n">
        <v>890</v>
      </c>
      <c r="J12" s="20" t="n">
        <v>933</v>
      </c>
      <c r="K12" s="20" t="n">
        <v>929</v>
      </c>
      <c r="L12" s="20" t="n">
        <v>880</v>
      </c>
      <c r="M12" s="20" t="n">
        <v>836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242</v>
      </c>
      <c r="C13" s="20" t="n">
        <v>239</v>
      </c>
      <c r="D13" s="20" t="n">
        <v>235</v>
      </c>
      <c r="E13" s="20" t="n">
        <v>226</v>
      </c>
      <c r="F13" s="20" t="n">
        <v>253</v>
      </c>
      <c r="G13" s="20" t="n">
        <v>263</v>
      </c>
      <c r="H13" s="20" t="n">
        <v>257</v>
      </c>
      <c r="I13" s="20" t="n">
        <v>254</v>
      </c>
      <c r="J13" s="20" t="n">
        <v>255</v>
      </c>
      <c r="K13" s="20" t="n">
        <v>245</v>
      </c>
      <c r="L13" s="20" t="n">
        <v>237</v>
      </c>
      <c r="M13" s="20" t="n">
        <v>223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326</v>
      </c>
      <c r="C14" s="20" t="n">
        <v>300</v>
      </c>
      <c r="D14" s="20" t="n">
        <v>273</v>
      </c>
      <c r="E14" s="20" t="n">
        <v>286</v>
      </c>
      <c r="F14" s="20" t="n">
        <v>312</v>
      </c>
      <c r="G14" s="20" t="n">
        <v>328</v>
      </c>
      <c r="H14" s="20" t="n">
        <v>323</v>
      </c>
      <c r="I14" s="20" t="n">
        <v>314</v>
      </c>
      <c r="J14" s="20" t="n">
        <v>339</v>
      </c>
      <c r="K14" s="20" t="n">
        <v>348</v>
      </c>
      <c r="L14" s="20" t="n">
        <v>324</v>
      </c>
      <c r="M14" s="20" t="n">
        <v>297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321</v>
      </c>
      <c r="C15" s="20" t="n">
        <v>308</v>
      </c>
      <c r="D15" s="20" t="n">
        <v>304</v>
      </c>
      <c r="E15" s="20" t="n">
        <v>304</v>
      </c>
      <c r="F15" s="20" t="n">
        <v>355</v>
      </c>
      <c r="G15" s="20" t="n">
        <v>355</v>
      </c>
      <c r="H15" s="20" t="n">
        <v>356</v>
      </c>
      <c r="I15" s="20" t="n">
        <v>352</v>
      </c>
      <c r="J15" s="20" t="n">
        <v>354</v>
      </c>
      <c r="K15" s="20" t="n">
        <v>346</v>
      </c>
      <c r="L15" s="20" t="n">
        <v>322</v>
      </c>
      <c r="M15" s="20" t="n">
        <v>288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317</v>
      </c>
      <c r="C16" s="20" t="n">
        <v>306</v>
      </c>
      <c r="D16" s="20" t="n">
        <v>297</v>
      </c>
      <c r="E16" s="20" t="n">
        <v>289</v>
      </c>
      <c r="F16" s="20" t="n">
        <v>317</v>
      </c>
      <c r="G16" s="20" t="n">
        <v>321</v>
      </c>
      <c r="H16" s="20" t="n">
        <v>309</v>
      </c>
      <c r="I16" s="20" t="n">
        <v>306</v>
      </c>
      <c r="J16" s="20" t="n">
        <v>324</v>
      </c>
      <c r="K16" s="20" t="n">
        <v>342</v>
      </c>
      <c r="L16" s="20" t="n">
        <v>355</v>
      </c>
      <c r="M16" s="20" t="n">
        <v>338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757</v>
      </c>
      <c r="C17" s="20" t="n">
        <v>743</v>
      </c>
      <c r="D17" s="20" t="n">
        <v>674</v>
      </c>
      <c r="E17" s="20" t="n">
        <v>773</v>
      </c>
      <c r="F17" s="20" t="n">
        <v>839</v>
      </c>
      <c r="G17" s="20" t="n">
        <v>787</v>
      </c>
      <c r="H17" s="20" t="n">
        <v>692</v>
      </c>
      <c r="I17" s="20" t="n">
        <v>716</v>
      </c>
      <c r="J17" s="20" t="n">
        <v>800</v>
      </c>
      <c r="K17" s="20" t="n">
        <v>838</v>
      </c>
      <c r="L17" s="20" t="n">
        <v>823</v>
      </c>
      <c r="M17" s="20" t="n">
        <v>777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342</v>
      </c>
      <c r="C18" s="20" t="n">
        <v>337</v>
      </c>
      <c r="D18" s="20" t="n">
        <v>321</v>
      </c>
      <c r="E18" s="20" t="n">
        <v>319</v>
      </c>
      <c r="F18" s="20" t="n">
        <v>349</v>
      </c>
      <c r="G18" s="20" t="n">
        <v>334</v>
      </c>
      <c r="H18" s="20" t="n">
        <v>280</v>
      </c>
      <c r="I18" s="20" t="n">
        <v>273</v>
      </c>
      <c r="J18" s="20" t="n">
        <v>329</v>
      </c>
      <c r="K18" s="20" t="n">
        <v>351</v>
      </c>
      <c r="L18" s="20" t="n">
        <v>367</v>
      </c>
      <c r="M18" s="20" t="n">
        <v>347</v>
      </c>
      <c r="N18" s="21">
        <f>AVERAGE(B18:M18)</f>
        <v/>
      </c>
    </row>
    <row r="19" ht="12.75" customFormat="1" customHeight="1" s="20">
      <c r="A19" s="26" t="inlineStr">
        <is>
          <t>Totalt</t>
        </is>
      </c>
      <c r="B19" s="27">
        <f>SUM(B10:B18)</f>
        <v/>
      </c>
      <c r="C19" s="27">
        <f>SUM(C10:C18)</f>
        <v/>
      </c>
      <c r="D19" s="27">
        <f>SUM(D10:D18)</f>
        <v/>
      </c>
      <c r="E19" s="27">
        <f>SUM(E10:E18)</f>
        <v/>
      </c>
      <c r="F19" s="27">
        <f>SUM(F10:F18)</f>
        <v/>
      </c>
      <c r="G19" s="27">
        <f>SUM(G10:G18)</f>
        <v/>
      </c>
      <c r="H19" s="27">
        <f>SUM(H10:H18)</f>
        <v/>
      </c>
      <c r="I19" s="27">
        <f>SUM(I10:I18)</f>
        <v/>
      </c>
      <c r="J19" s="27">
        <f>SUM(J10:J18)</f>
        <v/>
      </c>
      <c r="K19" s="27">
        <f>SUM(K10:K18)</f>
        <v/>
      </c>
      <c r="L19" s="27">
        <f>SUM(L10:L18)</f>
        <v/>
      </c>
      <c r="M19" s="27">
        <f>SUM(M10:M18)</f>
        <v/>
      </c>
      <c r="N19" s="27">
        <f>SUM(N10:N18)</f>
        <v/>
      </c>
    </row>
    <row r="22" ht="15.75" customFormat="1" customHeight="1" s="38">
      <c r="A22" s="32" t="inlineStr">
        <is>
          <t>Innrapportert antall lokaliteter med laks og regnbueørret i 2011. Antall</t>
        </is>
      </c>
      <c r="N22" s="37" t="inlineStr">
        <is>
          <t xml:space="preserve">Gj. antall lokaliteter 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35</v>
      </c>
      <c r="C24" s="20" t="n">
        <v>32</v>
      </c>
      <c r="D24" s="20" t="n">
        <v>31</v>
      </c>
      <c r="E24" s="20" t="n">
        <v>33</v>
      </c>
      <c r="F24" s="20" t="n">
        <v>36</v>
      </c>
      <c r="G24" s="20" t="n">
        <v>40</v>
      </c>
      <c r="H24" s="20" t="n">
        <v>39</v>
      </c>
      <c r="I24" s="20" t="n">
        <v>39</v>
      </c>
      <c r="J24" s="20" t="n">
        <v>43</v>
      </c>
      <c r="K24" s="20" t="n">
        <v>40</v>
      </c>
      <c r="L24" s="20" t="n">
        <v>37</v>
      </c>
      <c r="M24" s="20" t="n">
        <v>37</v>
      </c>
      <c r="N24" s="21">
        <f>AVERAGE(B24:M24)</f>
        <v/>
      </c>
      <c r="O24" s="20" t="n">
        <v>48</v>
      </c>
    </row>
    <row r="25" ht="12.75" customFormat="1" customHeight="1" s="20">
      <c r="A25" s="20" t="inlineStr">
        <is>
          <t>Troms</t>
        </is>
      </c>
      <c r="B25" s="20" t="n">
        <v>49</v>
      </c>
      <c r="C25" s="20" t="n">
        <v>45</v>
      </c>
      <c r="D25" s="20" t="n">
        <v>44</v>
      </c>
      <c r="E25" s="20" t="n">
        <v>47</v>
      </c>
      <c r="F25" s="20" t="n">
        <v>52</v>
      </c>
      <c r="G25" s="20" t="n">
        <v>56</v>
      </c>
      <c r="H25" s="20" t="n">
        <v>54</v>
      </c>
      <c r="I25" s="20" t="n">
        <v>59</v>
      </c>
      <c r="J25" s="20" t="n">
        <v>57</v>
      </c>
      <c r="K25" s="20" t="n">
        <v>53</v>
      </c>
      <c r="L25" s="20" t="n">
        <v>53</v>
      </c>
      <c r="M25" s="20" t="n">
        <v>49</v>
      </c>
      <c r="N25" s="21">
        <f>AVERAGE(B25:M25)</f>
        <v/>
      </c>
      <c r="O25" s="20" t="n">
        <v>77</v>
      </c>
    </row>
    <row r="26" ht="12.75" customFormat="1" customHeight="1" s="20">
      <c r="A26" s="20" t="inlineStr">
        <is>
          <t>Nordland</t>
        </is>
      </c>
      <c r="B26" s="20" t="n">
        <v>108</v>
      </c>
      <c r="C26" s="20" t="n">
        <v>103</v>
      </c>
      <c r="D26" s="20" t="n">
        <v>101</v>
      </c>
      <c r="E26" s="20" t="n">
        <v>110</v>
      </c>
      <c r="F26" s="20" t="n">
        <v>131</v>
      </c>
      <c r="G26" s="20" t="n">
        <v>124</v>
      </c>
      <c r="H26" s="20" t="n">
        <v>120</v>
      </c>
      <c r="I26" s="20" t="n">
        <v>116</v>
      </c>
      <c r="J26" s="20" t="n">
        <v>122</v>
      </c>
      <c r="K26" s="20" t="n">
        <v>121</v>
      </c>
      <c r="L26" s="20" t="n">
        <v>116</v>
      </c>
      <c r="M26" s="20" t="n">
        <v>111</v>
      </c>
      <c r="N26" s="21">
        <f>AVERAGE(B26:M26)</f>
        <v/>
      </c>
      <c r="O26" s="20" t="n">
        <v>161</v>
      </c>
    </row>
    <row r="27" ht="12.75" customFormat="1" customHeight="1" s="20">
      <c r="A27" s="20" t="inlineStr">
        <is>
          <t>Nord-Trøndelag</t>
        </is>
      </c>
      <c r="B27" s="20" t="n">
        <v>27</v>
      </c>
      <c r="C27" s="20" t="n">
        <v>26</v>
      </c>
      <c r="D27" s="20" t="n">
        <v>25</v>
      </c>
      <c r="E27" s="20" t="n">
        <v>25</v>
      </c>
      <c r="F27" s="20" t="n">
        <v>33</v>
      </c>
      <c r="G27" s="20" t="n">
        <v>35</v>
      </c>
      <c r="H27" s="20" t="n">
        <v>31</v>
      </c>
      <c r="I27" s="20" t="n">
        <v>36</v>
      </c>
      <c r="J27" s="20" t="n">
        <v>39</v>
      </c>
      <c r="K27" s="20" t="n">
        <v>39</v>
      </c>
      <c r="L27" s="20" t="n">
        <v>37</v>
      </c>
      <c r="M27" s="20" t="n">
        <v>35</v>
      </c>
      <c r="N27" s="21">
        <f>AVERAGE(B27:M27)</f>
        <v/>
      </c>
      <c r="O27" s="20" t="n">
        <v>47</v>
      </c>
    </row>
    <row r="28" ht="12.75" customFormat="1" customHeight="1" s="20">
      <c r="A28" s="20" t="inlineStr">
        <is>
          <t>Sør-Trøndelag</t>
        </is>
      </c>
      <c r="B28" s="20" t="n">
        <v>55</v>
      </c>
      <c r="C28" s="20" t="n">
        <v>51</v>
      </c>
      <c r="D28" s="20" t="n">
        <v>49</v>
      </c>
      <c r="E28" s="20" t="n">
        <v>53</v>
      </c>
      <c r="F28" s="20" t="n">
        <v>59</v>
      </c>
      <c r="G28" s="20" t="n">
        <v>58</v>
      </c>
      <c r="H28" s="20" t="n">
        <v>56</v>
      </c>
      <c r="I28" s="20" t="n">
        <v>55</v>
      </c>
      <c r="J28" s="20" t="n">
        <v>60</v>
      </c>
      <c r="K28" s="20" t="n">
        <v>60</v>
      </c>
      <c r="L28" s="20" t="n">
        <v>59</v>
      </c>
      <c r="M28" s="20" t="n">
        <v>50</v>
      </c>
      <c r="N28" s="21">
        <f>AVERAGE(B28:M28)</f>
        <v/>
      </c>
      <c r="O28" s="20" t="n">
        <v>82</v>
      </c>
    </row>
    <row r="29" ht="12.75" customFormat="1" customHeight="1" s="20">
      <c r="A29" s="20" t="inlineStr">
        <is>
          <t>Møre og Romsdal</t>
        </is>
      </c>
      <c r="B29" s="20" t="n">
        <v>56</v>
      </c>
      <c r="C29" s="20" t="n">
        <v>55</v>
      </c>
      <c r="D29" s="20" t="n">
        <v>58</v>
      </c>
      <c r="E29" s="20" t="n">
        <v>60</v>
      </c>
      <c r="F29" s="20" t="n">
        <v>63</v>
      </c>
      <c r="G29" s="20" t="n">
        <v>61</v>
      </c>
      <c r="H29" s="20" t="n">
        <v>59</v>
      </c>
      <c r="I29" s="20" t="n">
        <v>63</v>
      </c>
      <c r="J29" s="20" t="n">
        <v>64</v>
      </c>
      <c r="K29" s="20" t="n">
        <v>61</v>
      </c>
      <c r="L29" s="20" t="n">
        <v>57</v>
      </c>
      <c r="M29" s="20" t="n">
        <v>54</v>
      </c>
      <c r="N29" s="21">
        <f>AVERAGE(B29:M29)</f>
        <v/>
      </c>
      <c r="O29" s="20" t="n">
        <v>80</v>
      </c>
    </row>
    <row r="30" ht="12.75" customFormat="1" customHeight="1" s="20">
      <c r="A30" s="20" t="inlineStr">
        <is>
          <t>Sogn og Fjordane</t>
        </is>
      </c>
      <c r="B30" s="20" t="n">
        <v>52</v>
      </c>
      <c r="C30" s="20" t="n">
        <v>49</v>
      </c>
      <c r="D30" s="20" t="n">
        <v>48</v>
      </c>
      <c r="E30" s="20" t="n">
        <v>51</v>
      </c>
      <c r="F30" s="20" t="n">
        <v>55</v>
      </c>
      <c r="G30" s="20" t="n">
        <v>49</v>
      </c>
      <c r="H30" s="20" t="n">
        <v>48</v>
      </c>
      <c r="I30" s="20" t="n">
        <v>51</v>
      </c>
      <c r="J30" s="20" t="n">
        <v>58</v>
      </c>
      <c r="K30" s="20" t="n">
        <v>62</v>
      </c>
      <c r="L30" s="20" t="n">
        <v>63</v>
      </c>
      <c r="M30" s="20" t="n">
        <v>59</v>
      </c>
      <c r="N30" s="21">
        <f>AVERAGE(B30:M30)</f>
        <v/>
      </c>
      <c r="O30" s="20" t="n">
        <v>74</v>
      </c>
    </row>
    <row r="31" ht="12.75" customFormat="1" customHeight="1" s="20">
      <c r="A31" s="20" t="inlineStr">
        <is>
          <t>Hordaland</t>
        </is>
      </c>
      <c r="B31" s="20" t="n">
        <v>122</v>
      </c>
      <c r="C31" s="20" t="n">
        <v>117</v>
      </c>
      <c r="D31" s="20" t="n">
        <v>111</v>
      </c>
      <c r="E31" s="20" t="n">
        <v>137</v>
      </c>
      <c r="F31" s="20" t="n">
        <v>144</v>
      </c>
      <c r="G31" s="20" t="n">
        <v>136</v>
      </c>
      <c r="H31" s="20" t="n">
        <v>124</v>
      </c>
      <c r="I31" s="20" t="n">
        <v>128</v>
      </c>
      <c r="J31" s="20" t="n">
        <v>149</v>
      </c>
      <c r="K31" s="20" t="n">
        <v>154</v>
      </c>
      <c r="L31" s="20" t="n">
        <v>153</v>
      </c>
      <c r="M31" s="20" t="n">
        <v>144</v>
      </c>
      <c r="N31" s="21">
        <f>AVERAGE(B31:M31)</f>
        <v/>
      </c>
      <c r="O31" s="20" t="n">
        <v>179</v>
      </c>
    </row>
    <row r="32" ht="12.75" customFormat="1" customHeight="1" s="20">
      <c r="A32" s="20" t="inlineStr">
        <is>
          <t>Rogaland og Agder</t>
        </is>
      </c>
      <c r="B32" s="20" t="n">
        <v>55</v>
      </c>
      <c r="C32" s="20" t="n">
        <v>54</v>
      </c>
      <c r="D32" s="20" t="n">
        <v>51</v>
      </c>
      <c r="E32" s="20" t="n">
        <v>54</v>
      </c>
      <c r="F32" s="20" t="n">
        <v>59</v>
      </c>
      <c r="G32" s="20" t="n">
        <v>61</v>
      </c>
      <c r="H32" s="20" t="n">
        <v>46</v>
      </c>
      <c r="I32" s="20" t="n">
        <v>46</v>
      </c>
      <c r="J32" s="20" t="n">
        <v>55</v>
      </c>
      <c r="K32" s="20" t="n">
        <v>56</v>
      </c>
      <c r="L32" s="20" t="n">
        <v>57</v>
      </c>
      <c r="M32" s="20" t="n">
        <v>55</v>
      </c>
      <c r="N32" s="21">
        <f>AVERAGE(B32:M32)</f>
        <v/>
      </c>
      <c r="O32" s="20" t="n">
        <v>73</v>
      </c>
    </row>
    <row r="33" ht="12.75" customFormat="1" customHeight="1" s="4">
      <c r="A33" s="26" t="inlineStr">
        <is>
          <t>Totalt</t>
        </is>
      </c>
      <c r="B33" s="26">
        <f>SUM(B24:B32)</f>
        <v/>
      </c>
      <c r="C33" s="26">
        <f>SUM(C24:C32)</f>
        <v/>
      </c>
      <c r="D33" s="26">
        <f>SUM(D24:D32)</f>
        <v/>
      </c>
      <c r="E33" s="26">
        <f>SUM(E24:E32)</f>
        <v/>
      </c>
      <c r="F33" s="26">
        <f>SUM(F24:F32)</f>
        <v/>
      </c>
      <c r="G33" s="26">
        <f>SUM(G24:G32)</f>
        <v/>
      </c>
      <c r="H33" s="26">
        <f>SUM(H24:H32)</f>
        <v/>
      </c>
      <c r="I33" s="26">
        <f>SUM(I24:I32)</f>
        <v/>
      </c>
      <c r="J33" s="26">
        <f>SUM(J24:J32)</f>
        <v/>
      </c>
      <c r="K33" s="26">
        <f>SUM(K24:K32)</f>
        <v/>
      </c>
      <c r="L33" s="26">
        <f>SUM(L24:L32)</f>
        <v/>
      </c>
      <c r="M33" s="26">
        <f>SUM(M24:M32)</f>
        <v/>
      </c>
      <c r="N33" s="27">
        <f>SUM(N24:N32)</f>
        <v/>
      </c>
      <c r="O33" s="26">
        <f>SUM(O24:O32)</f>
        <v/>
      </c>
    </row>
    <row r="34" ht="12.75" customFormat="1" customHeight="1" s="20"/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.4257812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2010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8.4.2014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2010.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245</v>
      </c>
      <c r="C10" s="20" t="n">
        <v>246</v>
      </c>
      <c r="D10" s="20" t="n">
        <v>228</v>
      </c>
      <c r="E10" s="20" t="n">
        <v>245</v>
      </c>
      <c r="F10" s="20" t="n">
        <v>274</v>
      </c>
      <c r="G10" s="20" t="n">
        <v>301</v>
      </c>
      <c r="H10" s="20" t="n">
        <v>309</v>
      </c>
      <c r="I10" s="20" t="n">
        <v>311</v>
      </c>
      <c r="J10" s="20" t="n">
        <v>300</v>
      </c>
      <c r="K10" s="20" t="n">
        <v>289</v>
      </c>
      <c r="L10" s="20" t="n">
        <v>277</v>
      </c>
      <c r="M10" s="20" t="n">
        <v>257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360</v>
      </c>
      <c r="C11" s="20" t="n">
        <v>341</v>
      </c>
      <c r="D11" s="20" t="n">
        <v>321</v>
      </c>
      <c r="E11" s="20" t="n">
        <v>319</v>
      </c>
      <c r="F11" s="20" t="n">
        <v>383</v>
      </c>
      <c r="G11" s="20" t="n">
        <v>437</v>
      </c>
      <c r="H11" s="20" t="n">
        <v>435</v>
      </c>
      <c r="I11" s="20" t="n">
        <v>432</v>
      </c>
      <c r="J11" s="20" t="n">
        <v>417</v>
      </c>
      <c r="K11" s="20" t="n">
        <v>420</v>
      </c>
      <c r="L11" s="20" t="n">
        <v>415</v>
      </c>
      <c r="M11" s="20" t="n">
        <v>393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774</v>
      </c>
      <c r="C12" s="20" t="n">
        <v>745</v>
      </c>
      <c r="D12" s="20" t="n">
        <v>709</v>
      </c>
      <c r="E12" s="20" t="n">
        <v>696</v>
      </c>
      <c r="F12" s="20" t="n">
        <v>784</v>
      </c>
      <c r="G12" s="20" t="n">
        <v>820</v>
      </c>
      <c r="H12" s="20" t="n">
        <v>852</v>
      </c>
      <c r="I12" s="20" t="n">
        <v>847</v>
      </c>
      <c r="J12" s="20" t="n">
        <v>903</v>
      </c>
      <c r="K12" s="20" t="n">
        <v>927</v>
      </c>
      <c r="L12" s="20" t="n">
        <v>908</v>
      </c>
      <c r="M12" s="20" t="n">
        <v>867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203</v>
      </c>
      <c r="C13" s="20" t="n">
        <v>191</v>
      </c>
      <c r="D13" s="20" t="n">
        <v>191</v>
      </c>
      <c r="E13" s="20" t="n">
        <v>186</v>
      </c>
      <c r="F13" s="20" t="n">
        <v>226</v>
      </c>
      <c r="G13" s="20" t="n">
        <v>209</v>
      </c>
      <c r="H13" s="20" t="n">
        <v>194</v>
      </c>
      <c r="I13" s="20" t="n">
        <v>212</v>
      </c>
      <c r="J13" s="20" t="n">
        <v>225</v>
      </c>
      <c r="K13" s="20" t="n">
        <v>225</v>
      </c>
      <c r="L13" s="20" t="n">
        <v>244</v>
      </c>
      <c r="M13" s="20" t="n">
        <v>250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293</v>
      </c>
      <c r="C14" s="20" t="n">
        <v>273</v>
      </c>
      <c r="D14" s="20" t="n">
        <v>241</v>
      </c>
      <c r="E14" s="20" t="n">
        <v>244</v>
      </c>
      <c r="F14" s="20" t="n">
        <v>295</v>
      </c>
      <c r="G14" s="20" t="n">
        <v>308</v>
      </c>
      <c r="H14" s="20" t="n">
        <v>339</v>
      </c>
      <c r="I14" s="20" t="n">
        <v>347</v>
      </c>
      <c r="J14" s="20" t="n">
        <v>357</v>
      </c>
      <c r="K14" s="20" t="n">
        <v>357</v>
      </c>
      <c r="L14" s="20" t="n">
        <v>344</v>
      </c>
      <c r="M14" s="20" t="n">
        <v>336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301</v>
      </c>
      <c r="C15" s="20" t="n">
        <v>296</v>
      </c>
      <c r="D15" s="20" t="n">
        <v>298</v>
      </c>
      <c r="E15" s="20" t="n">
        <v>302</v>
      </c>
      <c r="F15" s="20" t="n">
        <v>324</v>
      </c>
      <c r="G15" s="20" t="n">
        <v>311</v>
      </c>
      <c r="H15" s="20" t="n">
        <v>331</v>
      </c>
      <c r="I15" s="20" t="n">
        <v>333</v>
      </c>
      <c r="J15" s="20" t="n">
        <v>343</v>
      </c>
      <c r="K15" s="20" t="n">
        <v>472</v>
      </c>
      <c r="L15" s="20" t="n">
        <v>336</v>
      </c>
      <c r="M15" s="20" t="n">
        <v>334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312</v>
      </c>
      <c r="C16" s="20" t="n">
        <v>332</v>
      </c>
      <c r="D16" s="20" t="n">
        <v>292</v>
      </c>
      <c r="E16" s="20" t="n">
        <v>326</v>
      </c>
      <c r="F16" s="20" t="n">
        <v>342</v>
      </c>
      <c r="G16" s="20" t="n">
        <v>331</v>
      </c>
      <c r="H16" s="20" t="n">
        <v>317</v>
      </c>
      <c r="I16" s="20" t="n">
        <v>311</v>
      </c>
      <c r="J16" s="20" t="n">
        <v>304</v>
      </c>
      <c r="K16" s="20" t="n">
        <v>318</v>
      </c>
      <c r="L16" s="20" t="n">
        <v>347</v>
      </c>
      <c r="M16" s="20" t="n">
        <v>325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685</v>
      </c>
      <c r="C17" s="20" t="n">
        <v>699</v>
      </c>
      <c r="D17" s="20" t="n">
        <v>670</v>
      </c>
      <c r="E17" s="20" t="n">
        <v>743</v>
      </c>
      <c r="F17" s="20" t="n">
        <v>802</v>
      </c>
      <c r="G17" s="20" t="n">
        <v>756</v>
      </c>
      <c r="H17" s="20" t="n">
        <v>674</v>
      </c>
      <c r="I17" s="20" t="n">
        <v>679</v>
      </c>
      <c r="J17" s="20" t="n">
        <v>726</v>
      </c>
      <c r="K17" s="20" t="n">
        <v>785</v>
      </c>
      <c r="L17" s="20" t="n">
        <v>823</v>
      </c>
      <c r="M17" s="20" t="n">
        <v>798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351</v>
      </c>
      <c r="C18" s="20" t="n">
        <v>347</v>
      </c>
      <c r="D18" s="20" t="n">
        <v>312</v>
      </c>
      <c r="E18" s="20" t="n">
        <v>310</v>
      </c>
      <c r="F18" s="20" t="n">
        <v>329</v>
      </c>
      <c r="G18" s="20" t="n">
        <v>278</v>
      </c>
      <c r="H18" s="20" t="n">
        <v>294</v>
      </c>
      <c r="I18" s="20" t="n">
        <v>290</v>
      </c>
      <c r="J18" s="20" t="n">
        <v>341</v>
      </c>
      <c r="K18" s="20" t="n">
        <v>387</v>
      </c>
      <c r="L18" s="20" t="n">
        <v>372</v>
      </c>
      <c r="M18" s="20" t="n">
        <v>373</v>
      </c>
      <c r="N18" s="21">
        <f>AVERAGE(B18:M18)</f>
        <v/>
      </c>
    </row>
    <row r="19" ht="12.75" customFormat="1" customHeight="1" s="38">
      <c r="A19" s="33" t="inlineStr">
        <is>
          <t>Totalt</t>
        </is>
      </c>
      <c r="B19" s="22">
        <f>SUM(B10:B18)</f>
        <v/>
      </c>
      <c r="C19" s="22">
        <f>SUM(C10:C18)</f>
        <v/>
      </c>
      <c r="D19" s="22">
        <f>SUM(D10:D18)</f>
        <v/>
      </c>
      <c r="E19" s="22">
        <f>SUM(E10:E18)</f>
        <v/>
      </c>
      <c r="F19" s="22">
        <f>SUM(F10:F18)</f>
        <v/>
      </c>
      <c r="G19" s="22">
        <f>SUM(G10:G18)</f>
        <v/>
      </c>
      <c r="H19" s="22">
        <f>SUM(H10:H18)</f>
        <v/>
      </c>
      <c r="I19" s="22">
        <f>SUM(I10:I18)</f>
        <v/>
      </c>
      <c r="J19" s="22">
        <f>SUM(J10:J18)</f>
        <v/>
      </c>
      <c r="K19" s="22">
        <f>SUM(K10:K18)</f>
        <v/>
      </c>
      <c r="L19" s="22">
        <f>SUM(L10:L18)</f>
        <v/>
      </c>
      <c r="M19" s="22">
        <f>SUM(M10:M18)</f>
        <v/>
      </c>
      <c r="N19" s="22">
        <f>SUM(N10:N18)</f>
        <v/>
      </c>
    </row>
    <row r="22" ht="15.75" customFormat="1" customHeight="1" s="38">
      <c r="A22" s="32" t="inlineStr">
        <is>
          <t>Innrapportert antall lokaliteter med laks og regnbueørret i 2010.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31</v>
      </c>
      <c r="C24" s="20" t="n">
        <v>31</v>
      </c>
      <c r="D24" s="20" t="n">
        <v>28</v>
      </c>
      <c r="E24" s="20" t="n">
        <v>31</v>
      </c>
      <c r="F24" s="20" t="n">
        <v>36</v>
      </c>
      <c r="G24" s="20" t="n">
        <v>40</v>
      </c>
      <c r="H24" s="20" t="n">
        <v>39</v>
      </c>
      <c r="I24" s="20" t="n">
        <v>40</v>
      </c>
      <c r="J24" s="20" t="n">
        <v>39</v>
      </c>
      <c r="K24" s="20" t="n">
        <v>39</v>
      </c>
      <c r="L24" s="20" t="n">
        <v>37</v>
      </c>
      <c r="M24" s="20" t="n">
        <v>34</v>
      </c>
      <c r="N24" s="21">
        <f>AVERAGE(B24:M24)</f>
        <v/>
      </c>
      <c r="O24" s="20" t="n">
        <v>48</v>
      </c>
    </row>
    <row r="25" ht="12.75" customFormat="1" customHeight="1" s="20">
      <c r="A25" s="20" t="inlineStr">
        <is>
          <t>Troms</t>
        </is>
      </c>
      <c r="B25" s="20" t="n">
        <v>48</v>
      </c>
      <c r="C25" s="20" t="n">
        <v>47</v>
      </c>
      <c r="D25" s="20" t="n">
        <v>46</v>
      </c>
      <c r="E25" s="20" t="n">
        <v>50</v>
      </c>
      <c r="F25" s="20" t="n">
        <v>55</v>
      </c>
      <c r="G25" s="20" t="n">
        <v>57</v>
      </c>
      <c r="H25" s="20" t="n">
        <v>51</v>
      </c>
      <c r="I25" s="20" t="n">
        <v>59</v>
      </c>
      <c r="J25" s="20" t="n">
        <v>55</v>
      </c>
      <c r="K25" s="20" t="n">
        <v>53</v>
      </c>
      <c r="L25" s="20" t="n">
        <v>53</v>
      </c>
      <c r="M25" s="20" t="n">
        <v>50</v>
      </c>
      <c r="N25" s="21">
        <f>AVERAGE(B25:M25)</f>
        <v/>
      </c>
      <c r="O25" s="20" t="n">
        <v>76</v>
      </c>
    </row>
    <row r="26" ht="12.75" customFormat="1" customHeight="1" s="20">
      <c r="A26" s="20" t="inlineStr">
        <is>
          <t>Nordland</t>
        </is>
      </c>
      <c r="B26" s="20" t="n">
        <v>96</v>
      </c>
      <c r="C26" s="20" t="n">
        <v>96</v>
      </c>
      <c r="D26" s="20" t="n">
        <v>95</v>
      </c>
      <c r="E26" s="20" t="n">
        <v>98</v>
      </c>
      <c r="F26" s="20" t="n">
        <v>109</v>
      </c>
      <c r="G26" s="20" t="n">
        <v>105</v>
      </c>
      <c r="H26" s="20" t="n">
        <v>105</v>
      </c>
      <c r="I26" s="20" t="n">
        <v>107</v>
      </c>
      <c r="J26" s="20" t="n">
        <v>117</v>
      </c>
      <c r="K26" s="20" t="n">
        <v>121</v>
      </c>
      <c r="L26" s="20" t="n">
        <v>117</v>
      </c>
      <c r="M26" s="20" t="n">
        <v>113</v>
      </c>
      <c r="N26" s="21">
        <f>AVERAGE(B26:M26)</f>
        <v/>
      </c>
      <c r="O26" s="20" t="n">
        <v>155</v>
      </c>
    </row>
    <row r="27" ht="12.75" customFormat="1" customHeight="1" s="20">
      <c r="A27" s="20" t="inlineStr">
        <is>
          <t>Nord-Trøndelag</t>
        </is>
      </c>
      <c r="B27" s="20" t="n">
        <v>26</v>
      </c>
      <c r="C27" s="20" t="n">
        <v>24</v>
      </c>
      <c r="D27" s="20" t="n">
        <v>24</v>
      </c>
      <c r="E27" s="20" t="n">
        <v>29</v>
      </c>
      <c r="F27" s="20" t="n">
        <v>30</v>
      </c>
      <c r="G27" s="20" t="n">
        <v>27</v>
      </c>
      <c r="H27" s="20" t="n">
        <v>26</v>
      </c>
      <c r="I27" s="20" t="n">
        <v>28</v>
      </c>
      <c r="J27" s="20" t="n">
        <v>26</v>
      </c>
      <c r="K27" s="20" t="n">
        <v>28</v>
      </c>
      <c r="L27" s="20" t="n">
        <v>30</v>
      </c>
      <c r="M27" s="20" t="n">
        <v>29</v>
      </c>
      <c r="N27" s="21">
        <f>AVERAGE(B27:M27)</f>
        <v/>
      </c>
      <c r="O27" s="20" t="n">
        <v>47</v>
      </c>
    </row>
    <row r="28" ht="12.75" customFormat="1" customHeight="1" s="20">
      <c r="A28" s="20" t="inlineStr">
        <is>
          <t>Sør-Trøndelag</t>
        </is>
      </c>
      <c r="B28" s="20" t="n">
        <v>42</v>
      </c>
      <c r="C28" s="20" t="n">
        <v>40</v>
      </c>
      <c r="D28" s="20" t="n">
        <v>38</v>
      </c>
      <c r="E28" s="20" t="n">
        <v>44</v>
      </c>
      <c r="F28" s="20" t="n">
        <v>50</v>
      </c>
      <c r="G28" s="20" t="n">
        <v>50</v>
      </c>
      <c r="H28" s="20" t="n">
        <v>54</v>
      </c>
      <c r="I28" s="20" t="n">
        <v>54</v>
      </c>
      <c r="J28" s="20" t="n">
        <v>58</v>
      </c>
      <c r="K28" s="20" t="n">
        <v>57</v>
      </c>
      <c r="L28" s="20" t="n">
        <v>54</v>
      </c>
      <c r="M28" s="20" t="n">
        <v>56</v>
      </c>
      <c r="N28" s="21">
        <f>AVERAGE(B28:M28)</f>
        <v/>
      </c>
      <c r="O28" s="20" t="n">
        <v>72</v>
      </c>
    </row>
    <row r="29" ht="12.75" customFormat="1" customHeight="1" s="20">
      <c r="A29" s="20" t="inlineStr">
        <is>
          <t>Møre og Romsdal</t>
        </is>
      </c>
      <c r="B29" s="20" t="n">
        <v>54</v>
      </c>
      <c r="C29" s="20" t="n">
        <v>51</v>
      </c>
      <c r="D29" s="20" t="n">
        <v>54</v>
      </c>
      <c r="E29" s="20" t="n">
        <v>58</v>
      </c>
      <c r="F29" s="20" t="n">
        <v>63</v>
      </c>
      <c r="G29" s="20" t="n">
        <v>59</v>
      </c>
      <c r="H29" s="20" t="n">
        <v>61</v>
      </c>
      <c r="I29" s="20" t="n">
        <v>62</v>
      </c>
      <c r="J29" s="20" t="n">
        <v>64</v>
      </c>
      <c r="K29" s="20" t="n">
        <v>69</v>
      </c>
      <c r="L29" s="20" t="n">
        <v>63</v>
      </c>
      <c r="M29" s="20" t="n">
        <v>62</v>
      </c>
      <c r="N29" s="21">
        <f>AVERAGE(B29:M29)</f>
        <v/>
      </c>
      <c r="O29" s="20" t="n">
        <v>87</v>
      </c>
    </row>
    <row r="30" ht="12.75" customFormat="1" customHeight="1" s="20">
      <c r="A30" s="20" t="inlineStr">
        <is>
          <t>Sogn og Fjordane</t>
        </is>
      </c>
      <c r="B30" s="20" t="n">
        <v>49</v>
      </c>
      <c r="C30" s="20" t="n">
        <v>49</v>
      </c>
      <c r="D30" s="20" t="n">
        <v>46</v>
      </c>
      <c r="E30" s="20" t="n">
        <v>51</v>
      </c>
      <c r="F30" s="20" t="n">
        <v>54</v>
      </c>
      <c r="G30" s="20" t="n">
        <v>49</v>
      </c>
      <c r="H30" s="20" t="n">
        <v>46</v>
      </c>
      <c r="I30" s="20" t="n">
        <v>49</v>
      </c>
      <c r="J30" s="20" t="n">
        <v>54</v>
      </c>
      <c r="K30" s="20" t="n">
        <v>57</v>
      </c>
      <c r="L30" s="20" t="n">
        <v>58</v>
      </c>
      <c r="M30" s="20" t="n">
        <v>55</v>
      </c>
      <c r="N30" s="21">
        <f>AVERAGE(B30:M30)</f>
        <v/>
      </c>
      <c r="O30" s="20" t="n">
        <v>68</v>
      </c>
    </row>
    <row r="31" ht="12.75" customFormat="1" customHeight="1" s="20">
      <c r="A31" s="20" t="inlineStr">
        <is>
          <t>Hordaland</t>
        </is>
      </c>
      <c r="B31" s="20" t="n">
        <v>127</v>
      </c>
      <c r="C31" s="20" t="n">
        <v>124</v>
      </c>
      <c r="D31" s="20" t="n">
        <v>127</v>
      </c>
      <c r="E31" s="20" t="n">
        <v>138</v>
      </c>
      <c r="F31" s="20" t="n">
        <v>143</v>
      </c>
      <c r="G31" s="20" t="n">
        <v>133</v>
      </c>
      <c r="H31" s="20" t="n">
        <v>118</v>
      </c>
      <c r="I31" s="20" t="n">
        <v>120</v>
      </c>
      <c r="J31" s="20" t="n">
        <v>131</v>
      </c>
      <c r="K31" s="20" t="n">
        <v>135</v>
      </c>
      <c r="L31" s="20" t="n">
        <v>136</v>
      </c>
      <c r="M31" s="20" t="n">
        <v>129</v>
      </c>
      <c r="N31" s="21">
        <f>AVERAGE(B31:M31)</f>
        <v/>
      </c>
      <c r="O31" s="20" t="n">
        <v>172</v>
      </c>
    </row>
    <row r="32" ht="12.75" customFormat="1" customHeight="1" s="20">
      <c r="A32" s="20" t="inlineStr">
        <is>
          <t>Rogaland og Agder</t>
        </is>
      </c>
      <c r="B32" s="20" t="n">
        <v>51</v>
      </c>
      <c r="C32" s="20" t="n">
        <v>52</v>
      </c>
      <c r="D32" s="20" t="n">
        <v>50</v>
      </c>
      <c r="E32" s="20" t="n">
        <v>51</v>
      </c>
      <c r="F32" s="20" t="n">
        <v>55</v>
      </c>
      <c r="G32" s="20" t="n">
        <v>46</v>
      </c>
      <c r="H32" s="20" t="n">
        <v>46</v>
      </c>
      <c r="I32" s="20" t="n">
        <v>46</v>
      </c>
      <c r="J32" s="20" t="n">
        <v>59</v>
      </c>
      <c r="K32" s="20" t="n">
        <v>62</v>
      </c>
      <c r="L32" s="20" t="n">
        <v>59</v>
      </c>
      <c r="M32" s="20" t="n">
        <v>59</v>
      </c>
      <c r="N32" s="21">
        <f>AVERAGE(B32:M32)</f>
        <v/>
      </c>
      <c r="O32" s="20" t="n">
        <v>74</v>
      </c>
    </row>
    <row r="33" ht="12.75" customFormat="1" customHeight="1" s="11">
      <c r="A33" s="33" t="inlineStr">
        <is>
          <t>Totalt</t>
        </is>
      </c>
      <c r="B33" s="33">
        <f>SUM(B24:B32)</f>
        <v/>
      </c>
      <c r="C33" s="33">
        <f>SUM(C24:C32)</f>
        <v/>
      </c>
      <c r="D33" s="33">
        <f>SUM(D24:D32)</f>
        <v/>
      </c>
      <c r="E33" s="33">
        <f>SUM(E24:E32)</f>
        <v/>
      </c>
      <c r="F33" s="33">
        <f>SUM(F24:F32)</f>
        <v/>
      </c>
      <c r="G33" s="33">
        <f>SUM(G24:G32)</f>
        <v/>
      </c>
      <c r="H33" s="33">
        <f>SUM(H24:H32)</f>
        <v/>
      </c>
      <c r="I33" s="33">
        <f>SUM(I24:I32)</f>
        <v/>
      </c>
      <c r="J33" s="33">
        <f>SUM(J24:J32)</f>
        <v/>
      </c>
      <c r="K33" s="33">
        <f>SUM(K24:K32)</f>
        <v/>
      </c>
      <c r="L33" s="33">
        <f>SUM(L24:L32)</f>
        <v/>
      </c>
      <c r="M33" s="33">
        <f>SUM(M24:M32)</f>
        <v/>
      </c>
      <c r="N33" s="22">
        <f>SUM(N24:N32)</f>
        <v/>
      </c>
      <c r="O33" s="33">
        <f>SUM(O24:O32)</f>
        <v/>
      </c>
    </row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20.2851562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2009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8.4.2014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2009.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226</v>
      </c>
      <c r="C10" s="20" t="n">
        <v>211</v>
      </c>
      <c r="D10" s="20" t="n">
        <v>196</v>
      </c>
      <c r="E10" s="20" t="n">
        <v>190</v>
      </c>
      <c r="F10" s="20" t="n">
        <v>243</v>
      </c>
      <c r="G10" s="20" t="n">
        <v>277</v>
      </c>
      <c r="H10" s="20" t="n">
        <v>300</v>
      </c>
      <c r="I10" s="20" t="n">
        <v>303</v>
      </c>
      <c r="J10" s="20" t="n">
        <v>311</v>
      </c>
      <c r="K10" s="20" t="n">
        <v>300</v>
      </c>
      <c r="L10" s="20" t="n">
        <v>285</v>
      </c>
      <c r="M10" s="20" t="n">
        <v>283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365</v>
      </c>
      <c r="C11" s="20" t="n">
        <v>353</v>
      </c>
      <c r="D11" s="20" t="n">
        <v>335</v>
      </c>
      <c r="E11" s="20" t="n">
        <v>336</v>
      </c>
      <c r="F11" s="20" t="n">
        <v>381</v>
      </c>
      <c r="G11" s="20" t="n">
        <v>456</v>
      </c>
      <c r="H11" s="20" t="n">
        <v>455</v>
      </c>
      <c r="I11" s="20" t="n">
        <v>452</v>
      </c>
      <c r="J11" s="20" t="n">
        <v>444</v>
      </c>
      <c r="K11" s="20" t="n">
        <v>432</v>
      </c>
      <c r="L11" s="20" t="n">
        <v>406</v>
      </c>
      <c r="M11" s="20" t="n">
        <v>382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796</v>
      </c>
      <c r="C12" s="20" t="n">
        <v>751</v>
      </c>
      <c r="D12" s="20" t="n">
        <v>694</v>
      </c>
      <c r="E12" s="20" t="n">
        <v>690</v>
      </c>
      <c r="F12" s="20" t="n">
        <v>820</v>
      </c>
      <c r="G12" s="20" t="n">
        <v>881</v>
      </c>
      <c r="H12" s="20" t="n">
        <v>878</v>
      </c>
      <c r="I12" s="20" t="n">
        <v>847</v>
      </c>
      <c r="J12" s="20" t="n">
        <v>890</v>
      </c>
      <c r="K12" s="20" t="n">
        <v>897</v>
      </c>
      <c r="L12" s="20" t="n">
        <v>887</v>
      </c>
      <c r="M12" s="20" t="n">
        <v>828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219</v>
      </c>
      <c r="C13" s="20" t="n">
        <v>213</v>
      </c>
      <c r="D13" s="20" t="n">
        <v>215</v>
      </c>
      <c r="E13" s="20" t="n">
        <v>215</v>
      </c>
      <c r="F13" s="20" t="n">
        <v>255</v>
      </c>
      <c r="G13" s="20" t="n">
        <v>259</v>
      </c>
      <c r="H13" s="20" t="n">
        <v>254</v>
      </c>
      <c r="I13" s="20" t="n">
        <v>267</v>
      </c>
      <c r="J13" s="20" t="n">
        <v>264</v>
      </c>
      <c r="K13" s="20" t="n">
        <v>253</v>
      </c>
      <c r="L13" s="20" t="n">
        <v>236</v>
      </c>
      <c r="M13" s="20" t="n">
        <v>212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266</v>
      </c>
      <c r="C14" s="20" t="n">
        <v>256</v>
      </c>
      <c r="D14" s="20" t="n">
        <v>254</v>
      </c>
      <c r="E14" s="20" t="n">
        <v>237</v>
      </c>
      <c r="F14" s="20" t="n">
        <v>293</v>
      </c>
      <c r="G14" s="20" t="n">
        <v>296</v>
      </c>
      <c r="H14" s="20" t="n">
        <v>300</v>
      </c>
      <c r="I14" s="20" t="n">
        <v>296</v>
      </c>
      <c r="J14" s="20" t="n">
        <v>313</v>
      </c>
      <c r="K14" s="20" t="n">
        <v>324</v>
      </c>
      <c r="L14" s="20" t="n">
        <v>326</v>
      </c>
      <c r="M14" s="20" t="n">
        <v>315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343</v>
      </c>
      <c r="C15" s="20" t="n">
        <v>327</v>
      </c>
      <c r="D15" s="20" t="n">
        <v>310</v>
      </c>
      <c r="E15" s="20" t="n">
        <v>321</v>
      </c>
      <c r="F15" s="20" t="n">
        <v>335</v>
      </c>
      <c r="G15" s="20" t="n">
        <v>323</v>
      </c>
      <c r="H15" s="20" t="n">
        <v>355</v>
      </c>
      <c r="I15" s="20" t="n">
        <v>358</v>
      </c>
      <c r="J15" s="20" t="n">
        <v>375</v>
      </c>
      <c r="K15" s="20" t="n">
        <v>359</v>
      </c>
      <c r="L15" s="20" t="n">
        <v>341</v>
      </c>
      <c r="M15" s="20" t="n">
        <v>318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297</v>
      </c>
      <c r="C16" s="20" t="n">
        <v>287</v>
      </c>
      <c r="D16" s="20" t="n">
        <v>271</v>
      </c>
      <c r="E16" s="20" t="n">
        <v>295</v>
      </c>
      <c r="F16" s="20" t="n">
        <v>346</v>
      </c>
      <c r="G16" s="20" t="n">
        <v>346</v>
      </c>
      <c r="H16" s="20" t="n">
        <v>324</v>
      </c>
      <c r="I16" s="20" t="n">
        <v>327</v>
      </c>
      <c r="J16" s="20" t="n">
        <v>348</v>
      </c>
      <c r="K16" s="20" t="n">
        <v>358</v>
      </c>
      <c r="L16" s="20" t="n">
        <v>354</v>
      </c>
      <c r="M16" s="20" t="n">
        <v>335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761</v>
      </c>
      <c r="C17" s="20" t="n">
        <v>717</v>
      </c>
      <c r="D17" s="20" t="n">
        <v>683</v>
      </c>
      <c r="E17" s="20" t="n">
        <v>737</v>
      </c>
      <c r="F17" s="20" t="n">
        <v>789</v>
      </c>
      <c r="G17" s="20" t="n">
        <v>730</v>
      </c>
      <c r="H17" s="20" t="n">
        <v>678</v>
      </c>
      <c r="I17" s="20" t="n">
        <v>647</v>
      </c>
      <c r="J17" s="20" t="n">
        <v>682</v>
      </c>
      <c r="K17" s="20" t="n">
        <v>721</v>
      </c>
      <c r="L17" s="20" t="n">
        <v>739</v>
      </c>
      <c r="M17" s="20" t="n">
        <v>720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384</v>
      </c>
      <c r="C18" s="20" t="n">
        <v>368</v>
      </c>
      <c r="D18" s="20" t="n">
        <v>361</v>
      </c>
      <c r="E18" s="20" t="n">
        <v>366</v>
      </c>
      <c r="F18" s="20" t="n">
        <v>383</v>
      </c>
      <c r="G18" s="20" t="n">
        <v>353</v>
      </c>
      <c r="H18" s="20" t="n">
        <v>333</v>
      </c>
      <c r="I18" s="20" t="n">
        <v>335</v>
      </c>
      <c r="J18" s="20" t="n">
        <v>370</v>
      </c>
      <c r="K18" s="20" t="n">
        <v>413</v>
      </c>
      <c r="L18" s="20" t="n">
        <v>400</v>
      </c>
      <c r="M18" s="20" t="n">
        <v>381</v>
      </c>
      <c r="N18" s="21">
        <f>AVERAGE(B18:M18)</f>
        <v/>
      </c>
    </row>
    <row r="19" ht="12.75" customFormat="1" customHeight="1" s="38">
      <c r="A19" s="33" t="inlineStr">
        <is>
          <t>Totalt</t>
        </is>
      </c>
      <c r="B19" s="22">
        <f>SUM(B10:B18)</f>
        <v/>
      </c>
      <c r="C19" s="22">
        <f>SUM(C10:C18)</f>
        <v/>
      </c>
      <c r="D19" s="22">
        <f>SUM(D10:D18)</f>
        <v/>
      </c>
      <c r="E19" s="22">
        <f>SUM(E10:E18)</f>
        <v/>
      </c>
      <c r="F19" s="22">
        <f>SUM(F10:F18)</f>
        <v/>
      </c>
      <c r="G19" s="22">
        <f>SUM(G10:G18)</f>
        <v/>
      </c>
      <c r="H19" s="22">
        <f>SUM(H10:H18)</f>
        <v/>
      </c>
      <c r="I19" s="22">
        <f>SUM(I10:I18)</f>
        <v/>
      </c>
      <c r="J19" s="22">
        <f>SUM(J10:J18)</f>
        <v/>
      </c>
      <c r="K19" s="22">
        <f>SUM(K10:K18)</f>
        <v/>
      </c>
      <c r="L19" s="22">
        <f>SUM(L10:L18)</f>
        <v/>
      </c>
      <c r="M19" s="22">
        <f>SUM(M10:M18)</f>
        <v/>
      </c>
      <c r="N19" s="22">
        <f>SUM(N10:N18)</f>
        <v/>
      </c>
    </row>
    <row r="22" ht="15.75" customFormat="1" customHeight="1" s="38">
      <c r="A22" s="32" t="inlineStr">
        <is>
          <t>Innrapportert antall lokaliteter med laks og regnbueørret i 2009.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27</v>
      </c>
      <c r="C24" s="20" t="n">
        <v>26</v>
      </c>
      <c r="D24" s="20" t="n">
        <v>23</v>
      </c>
      <c r="E24" s="20" t="n">
        <v>20</v>
      </c>
      <c r="F24" s="20" t="n">
        <v>28</v>
      </c>
      <c r="G24" s="20" t="n">
        <v>30</v>
      </c>
      <c r="H24" s="20" t="n">
        <v>32</v>
      </c>
      <c r="I24" s="20" t="n">
        <v>32</v>
      </c>
      <c r="J24" s="20" t="n">
        <v>33</v>
      </c>
      <c r="K24" s="20" t="n">
        <v>34</v>
      </c>
      <c r="L24" s="20" t="n">
        <v>33</v>
      </c>
      <c r="M24" s="20" t="n">
        <v>34</v>
      </c>
      <c r="N24" s="21">
        <f>AVERAGE(B24:M24)</f>
        <v/>
      </c>
      <c r="O24" s="20" t="n">
        <v>41</v>
      </c>
    </row>
    <row r="25" ht="12.75" customFormat="1" customHeight="1" s="20">
      <c r="A25" s="20" t="inlineStr">
        <is>
          <t>Troms</t>
        </is>
      </c>
      <c r="B25" s="20" t="n">
        <v>52</v>
      </c>
      <c r="C25" s="20" t="n">
        <v>50</v>
      </c>
      <c r="D25" s="20" t="n">
        <v>48</v>
      </c>
      <c r="E25" s="20" t="n">
        <v>53</v>
      </c>
      <c r="F25" s="20" t="n">
        <v>57</v>
      </c>
      <c r="G25" s="20" t="n">
        <v>60</v>
      </c>
      <c r="H25" s="20" t="n">
        <v>56</v>
      </c>
      <c r="I25" s="20" t="n">
        <v>59</v>
      </c>
      <c r="J25" s="20" t="n">
        <v>59</v>
      </c>
      <c r="K25" s="20" t="n">
        <v>58</v>
      </c>
      <c r="L25" s="20" t="n">
        <v>55</v>
      </c>
      <c r="M25" s="20" t="n">
        <v>52</v>
      </c>
      <c r="N25" s="21">
        <f>AVERAGE(B25:M25)</f>
        <v/>
      </c>
      <c r="O25" s="20" t="n">
        <v>77</v>
      </c>
    </row>
    <row r="26" ht="12.75" customFormat="1" customHeight="1" s="20">
      <c r="A26" s="20" t="inlineStr">
        <is>
          <t>Nordland</t>
        </is>
      </c>
      <c r="B26" s="20" t="n">
        <v>105</v>
      </c>
      <c r="C26" s="20" t="n">
        <v>99</v>
      </c>
      <c r="D26" s="20" t="n">
        <v>96</v>
      </c>
      <c r="E26" s="20" t="n">
        <v>103</v>
      </c>
      <c r="F26" s="20" t="n">
        <v>118</v>
      </c>
      <c r="G26" s="20" t="n">
        <v>120</v>
      </c>
      <c r="H26" s="20" t="n">
        <v>115</v>
      </c>
      <c r="I26" s="20" t="n">
        <v>116</v>
      </c>
      <c r="J26" s="20" t="n">
        <v>117</v>
      </c>
      <c r="K26" s="20" t="n">
        <v>113</v>
      </c>
      <c r="L26" s="20" t="n">
        <v>112</v>
      </c>
      <c r="M26" s="20" t="n">
        <v>106</v>
      </c>
      <c r="N26" s="21">
        <f>AVERAGE(B26:M26)</f>
        <v/>
      </c>
      <c r="O26" s="20" t="n">
        <v>161</v>
      </c>
    </row>
    <row r="27" ht="12.75" customFormat="1" customHeight="1" s="20">
      <c r="A27" s="20" t="inlineStr">
        <is>
          <t>Nord-Trøndelag</t>
        </is>
      </c>
      <c r="B27" s="20" t="n">
        <v>28</v>
      </c>
      <c r="C27" s="20" t="n">
        <v>26</v>
      </c>
      <c r="D27" s="20" t="n">
        <v>27</v>
      </c>
      <c r="E27" s="20" t="n">
        <v>28</v>
      </c>
      <c r="F27" s="20" t="n">
        <v>35</v>
      </c>
      <c r="G27" s="20" t="n">
        <v>35</v>
      </c>
      <c r="H27" s="20" t="n">
        <v>33</v>
      </c>
      <c r="I27" s="20" t="n">
        <v>33</v>
      </c>
      <c r="J27" s="20" t="n">
        <v>34</v>
      </c>
      <c r="K27" s="20" t="n">
        <v>32</v>
      </c>
      <c r="L27" s="20" t="n">
        <v>34</v>
      </c>
      <c r="M27" s="20" t="n">
        <v>28</v>
      </c>
      <c r="N27" s="21">
        <f>AVERAGE(B27:M27)</f>
        <v/>
      </c>
      <c r="O27" s="20" t="n">
        <v>46</v>
      </c>
    </row>
    <row r="28" ht="12.75" customFormat="1" customHeight="1" s="20">
      <c r="A28" s="20" t="inlineStr">
        <is>
          <t>Sør-Trøndelag</t>
        </is>
      </c>
      <c r="B28" s="20" t="n">
        <v>44</v>
      </c>
      <c r="C28" s="20" t="n">
        <v>42</v>
      </c>
      <c r="D28" s="20" t="n">
        <v>43</v>
      </c>
      <c r="E28" s="20" t="n">
        <v>38</v>
      </c>
      <c r="F28" s="20" t="n">
        <v>48</v>
      </c>
      <c r="G28" s="20" t="n">
        <v>47</v>
      </c>
      <c r="H28" s="20" t="n">
        <v>45</v>
      </c>
      <c r="I28" s="20" t="n">
        <v>46</v>
      </c>
      <c r="J28" s="20" t="n">
        <v>51</v>
      </c>
      <c r="K28" s="20" t="n">
        <v>51</v>
      </c>
      <c r="L28" s="20" t="n">
        <v>46</v>
      </c>
      <c r="M28" s="20" t="n">
        <v>45</v>
      </c>
      <c r="N28" s="21">
        <f>AVERAGE(B28:M28)</f>
        <v/>
      </c>
      <c r="O28" s="20" t="n">
        <v>72</v>
      </c>
    </row>
    <row r="29" ht="12.75" customFormat="1" customHeight="1" s="20">
      <c r="A29" s="20" t="inlineStr">
        <is>
          <t>Møre og Romsdal</t>
        </is>
      </c>
      <c r="B29" s="20" t="n">
        <v>60</v>
      </c>
      <c r="C29" s="20" t="n">
        <v>55</v>
      </c>
      <c r="D29" s="20" t="n">
        <v>54</v>
      </c>
      <c r="E29" s="20" t="n">
        <v>57</v>
      </c>
      <c r="F29" s="20" t="n">
        <v>56</v>
      </c>
      <c r="G29" s="20" t="n">
        <v>53</v>
      </c>
      <c r="H29" s="20" t="n">
        <v>56</v>
      </c>
      <c r="I29" s="20" t="n">
        <v>60</v>
      </c>
      <c r="J29" s="20" t="n">
        <v>65</v>
      </c>
      <c r="K29" s="20" t="n">
        <v>66</v>
      </c>
      <c r="L29" s="20" t="n">
        <v>63</v>
      </c>
      <c r="M29" s="20" t="n">
        <v>59</v>
      </c>
      <c r="N29" s="21">
        <f>AVERAGE(B29:M29)</f>
        <v/>
      </c>
      <c r="O29" s="20" t="n">
        <v>86</v>
      </c>
    </row>
    <row r="30" ht="12.75" customFormat="1" customHeight="1" s="20">
      <c r="A30" s="20" t="inlineStr">
        <is>
          <t>Sogn og Fjordane</t>
        </is>
      </c>
      <c r="B30" s="20" t="n">
        <v>48</v>
      </c>
      <c r="C30" s="20" t="n">
        <v>45</v>
      </c>
      <c r="D30" s="20" t="n">
        <v>42</v>
      </c>
      <c r="E30" s="20" t="n">
        <v>50</v>
      </c>
      <c r="F30" s="20" t="n">
        <v>54</v>
      </c>
      <c r="G30" s="20" t="n">
        <v>53</v>
      </c>
      <c r="H30" s="20" t="n">
        <v>49</v>
      </c>
      <c r="I30" s="20" t="n">
        <v>51</v>
      </c>
      <c r="J30" s="20" t="n">
        <v>57</v>
      </c>
      <c r="K30" s="20" t="n">
        <v>59</v>
      </c>
      <c r="L30" s="20" t="n">
        <v>59</v>
      </c>
      <c r="M30" s="20" t="n">
        <v>53</v>
      </c>
      <c r="N30" s="21">
        <f>AVERAGE(B30:M30)</f>
        <v/>
      </c>
      <c r="O30" s="20" t="n">
        <v>68</v>
      </c>
    </row>
    <row r="31" ht="12.75" customFormat="1" customHeight="1" s="20">
      <c r="A31" s="20" t="inlineStr">
        <is>
          <t>Hordaland</t>
        </is>
      </c>
      <c r="B31" s="20" t="n">
        <v>125</v>
      </c>
      <c r="C31" s="20" t="n">
        <v>118</v>
      </c>
      <c r="D31" s="20" t="n">
        <v>117</v>
      </c>
      <c r="E31" s="20" t="n">
        <v>131</v>
      </c>
      <c r="F31" s="20" t="n">
        <v>139</v>
      </c>
      <c r="G31" s="20" t="n">
        <v>130</v>
      </c>
      <c r="H31" s="20" t="n">
        <v>122</v>
      </c>
      <c r="I31" s="20" t="n">
        <v>119</v>
      </c>
      <c r="J31" s="20" t="n">
        <v>131</v>
      </c>
      <c r="K31" s="20" t="n">
        <v>137</v>
      </c>
      <c r="L31" s="20" t="n">
        <v>138</v>
      </c>
      <c r="M31" s="20" t="n">
        <v>133</v>
      </c>
      <c r="N31" s="21">
        <f>AVERAGE(B31:M31)</f>
        <v/>
      </c>
      <c r="O31" s="20" t="n">
        <v>165</v>
      </c>
    </row>
    <row r="32" ht="12.75" customFormat="1" customHeight="1" s="20">
      <c r="A32" s="20" t="inlineStr">
        <is>
          <t>Rogaland og Agder</t>
        </is>
      </c>
      <c r="B32" s="20" t="n">
        <v>52</v>
      </c>
      <c r="C32" s="20" t="n">
        <v>49</v>
      </c>
      <c r="D32" s="20" t="n">
        <v>49</v>
      </c>
      <c r="E32" s="20" t="n">
        <v>55</v>
      </c>
      <c r="F32" s="20" t="n">
        <v>54</v>
      </c>
      <c r="G32" s="20" t="n">
        <v>51</v>
      </c>
      <c r="H32" s="20" t="n">
        <v>50</v>
      </c>
      <c r="I32" s="20" t="n">
        <v>50</v>
      </c>
      <c r="J32" s="20" t="n">
        <v>59</v>
      </c>
      <c r="K32" s="20" t="n">
        <v>62</v>
      </c>
      <c r="L32" s="20" t="n">
        <v>58</v>
      </c>
      <c r="M32" s="20" t="n">
        <v>54</v>
      </c>
      <c r="N32" s="21">
        <f>AVERAGE(B32:M32)</f>
        <v/>
      </c>
      <c r="O32" s="20" t="n">
        <v>67</v>
      </c>
    </row>
    <row r="33" ht="12.75" customFormat="1" customHeight="1" s="11">
      <c r="A33" s="33" t="inlineStr">
        <is>
          <t>Totalt</t>
        </is>
      </c>
      <c r="B33" s="33">
        <f>SUM(B24:B32)</f>
        <v/>
      </c>
      <c r="C33" s="33">
        <f>SUM(C24:C32)</f>
        <v/>
      </c>
      <c r="D33" s="33">
        <f>SUM(D24:D32)</f>
        <v/>
      </c>
      <c r="E33" s="33">
        <f>SUM(E24:E32)</f>
        <v/>
      </c>
      <c r="F33" s="33">
        <f>SUM(F24:F32)</f>
        <v/>
      </c>
      <c r="G33" s="33">
        <f>SUM(G24:G32)</f>
        <v/>
      </c>
      <c r="H33" s="33">
        <f>SUM(H24:H32)</f>
        <v/>
      </c>
      <c r="I33" s="33">
        <f>SUM(I24:I32)</f>
        <v/>
      </c>
      <c r="J33" s="33">
        <f>SUM(J24:J32)</f>
        <v/>
      </c>
      <c r="K33" s="33">
        <f>SUM(K24:K32)</f>
        <v/>
      </c>
      <c r="L33" s="33">
        <f>SUM(L24:L32)</f>
        <v/>
      </c>
      <c r="M33" s="33">
        <f>SUM(M24:M32)</f>
        <v/>
      </c>
      <c r="N33" s="22">
        <f>SUM(N24:N32)</f>
        <v/>
      </c>
      <c r="O33" s="33">
        <f>SUM(O24:O32)</f>
        <v/>
      </c>
    </row>
    <row r="34" ht="12.75" customFormat="1" customHeight="1" s="20"/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2008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8.4.2014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2008.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181</v>
      </c>
      <c r="C10" s="20" t="n">
        <v>171</v>
      </c>
      <c r="D10" s="20" t="n">
        <v>143</v>
      </c>
      <c r="E10" s="20" t="n">
        <v>132</v>
      </c>
      <c r="F10" s="20" t="n">
        <v>170</v>
      </c>
      <c r="G10" s="20" t="n">
        <v>214</v>
      </c>
      <c r="H10" s="20" t="n">
        <v>247</v>
      </c>
      <c r="I10" s="20" t="n">
        <v>256</v>
      </c>
      <c r="J10" s="20" t="n">
        <v>269</v>
      </c>
      <c r="K10" s="20" t="n">
        <v>261</v>
      </c>
      <c r="L10" s="20" t="n">
        <v>253</v>
      </c>
      <c r="M10" s="20" t="n">
        <v>239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333</v>
      </c>
      <c r="C11" s="20" t="n">
        <v>315</v>
      </c>
      <c r="D11" s="20" t="n">
        <v>283</v>
      </c>
      <c r="E11" s="20" t="n">
        <v>284</v>
      </c>
      <c r="F11" s="20" t="n">
        <v>332</v>
      </c>
      <c r="G11" s="20" t="n">
        <v>377</v>
      </c>
      <c r="H11" s="20" t="n">
        <v>400</v>
      </c>
      <c r="I11" s="20" t="n">
        <v>388</v>
      </c>
      <c r="J11" s="20" t="n">
        <v>407</v>
      </c>
      <c r="K11" s="20" t="n">
        <v>413</v>
      </c>
      <c r="L11" s="20" t="n">
        <v>403</v>
      </c>
      <c r="M11" s="20" t="n">
        <v>382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765</v>
      </c>
      <c r="C12" s="20" t="n">
        <v>727</v>
      </c>
      <c r="D12" s="20" t="n">
        <v>694</v>
      </c>
      <c r="E12" s="20" t="n">
        <v>678</v>
      </c>
      <c r="F12" s="20" t="n">
        <v>770</v>
      </c>
      <c r="G12" s="20" t="n">
        <v>856</v>
      </c>
      <c r="H12" s="20" t="n">
        <v>872</v>
      </c>
      <c r="I12" s="20" t="n">
        <v>847</v>
      </c>
      <c r="J12" s="20" t="n">
        <v>885</v>
      </c>
      <c r="K12" s="20" t="n">
        <v>910</v>
      </c>
      <c r="L12" s="20" t="n">
        <v>830</v>
      </c>
      <c r="M12" s="20" t="n">
        <v>846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221</v>
      </c>
      <c r="C13" s="20" t="n">
        <v>208</v>
      </c>
      <c r="D13" s="20" t="n">
        <v>194</v>
      </c>
      <c r="E13" s="20" t="n">
        <v>204</v>
      </c>
      <c r="F13" s="20" t="n">
        <v>239</v>
      </c>
      <c r="G13" s="20" t="n">
        <v>240</v>
      </c>
      <c r="H13" s="20" t="n">
        <v>237</v>
      </c>
      <c r="I13" s="20" t="n">
        <v>238</v>
      </c>
      <c r="J13" s="20" t="n">
        <v>263</v>
      </c>
      <c r="K13" s="20" t="n">
        <v>263</v>
      </c>
      <c r="L13" s="20" t="n">
        <v>247</v>
      </c>
      <c r="M13" s="20" t="n">
        <v>235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271</v>
      </c>
      <c r="C14" s="20" t="n">
        <v>244</v>
      </c>
      <c r="D14" s="20" t="n">
        <v>223</v>
      </c>
      <c r="E14" s="20" t="n">
        <v>216</v>
      </c>
      <c r="F14" s="20" t="n">
        <v>262</v>
      </c>
      <c r="G14" s="20" t="n">
        <v>264</v>
      </c>
      <c r="H14" s="20" t="n">
        <v>266</v>
      </c>
      <c r="I14" s="20" t="n">
        <v>279</v>
      </c>
      <c r="J14" s="20" t="n">
        <v>290</v>
      </c>
      <c r="K14" s="20" t="n">
        <v>316</v>
      </c>
      <c r="L14" s="20" t="n">
        <v>317</v>
      </c>
      <c r="M14" s="20" t="n">
        <v>283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373</v>
      </c>
      <c r="C15" s="20" t="n">
        <v>369</v>
      </c>
      <c r="D15" s="20" t="n">
        <v>319</v>
      </c>
      <c r="E15" s="20" t="n">
        <v>314</v>
      </c>
      <c r="F15" s="20" t="n">
        <v>344</v>
      </c>
      <c r="G15" s="20" t="n">
        <v>362</v>
      </c>
      <c r="H15" s="20" t="n">
        <v>340</v>
      </c>
      <c r="I15" s="20" t="n">
        <v>352</v>
      </c>
      <c r="J15" s="20" t="n">
        <v>365</v>
      </c>
      <c r="K15" s="20" t="n">
        <v>371</v>
      </c>
      <c r="L15" s="20" t="n">
        <v>371</v>
      </c>
      <c r="M15" s="20" t="n">
        <v>360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322</v>
      </c>
      <c r="C16" s="20" t="n">
        <v>315</v>
      </c>
      <c r="D16" s="20" t="n">
        <v>285</v>
      </c>
      <c r="E16" s="20" t="n">
        <v>283</v>
      </c>
      <c r="F16" s="20" t="n">
        <v>333</v>
      </c>
      <c r="G16" s="20" t="n">
        <v>320</v>
      </c>
      <c r="H16" s="20" t="n">
        <v>306</v>
      </c>
      <c r="I16" s="20" t="n">
        <v>295</v>
      </c>
      <c r="J16" s="20" t="n">
        <v>294</v>
      </c>
      <c r="K16" s="20" t="n">
        <v>320</v>
      </c>
      <c r="L16" s="20" t="n">
        <v>325</v>
      </c>
      <c r="M16" s="20" t="n">
        <v>327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708</v>
      </c>
      <c r="C17" s="20" t="n">
        <v>662</v>
      </c>
      <c r="D17" s="20" t="n">
        <v>649</v>
      </c>
      <c r="E17" s="20" t="n">
        <v>692</v>
      </c>
      <c r="F17" s="20" t="n">
        <v>811</v>
      </c>
      <c r="G17" s="20" t="n">
        <v>756</v>
      </c>
      <c r="H17" s="20" t="n">
        <v>744</v>
      </c>
      <c r="I17" s="20" t="n">
        <v>706</v>
      </c>
      <c r="J17" s="20" t="n">
        <v>753</v>
      </c>
      <c r="K17" s="20" t="n">
        <v>801</v>
      </c>
      <c r="L17" s="20" t="n">
        <v>827</v>
      </c>
      <c r="M17" s="20" t="n">
        <v>793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324</v>
      </c>
      <c r="C18" s="20" t="n">
        <v>305</v>
      </c>
      <c r="D18" s="20" t="n">
        <v>283</v>
      </c>
      <c r="E18" s="20" t="n">
        <v>301</v>
      </c>
      <c r="F18" s="20" t="n">
        <v>355</v>
      </c>
      <c r="G18" s="20" t="n">
        <v>327</v>
      </c>
      <c r="H18" s="20" t="n">
        <v>309</v>
      </c>
      <c r="I18" s="20" t="n">
        <v>317</v>
      </c>
      <c r="J18" s="20" t="n">
        <v>356</v>
      </c>
      <c r="K18" s="20" t="n">
        <v>397</v>
      </c>
      <c r="L18" s="20" t="n">
        <v>411</v>
      </c>
      <c r="M18" s="20" t="n">
        <v>394</v>
      </c>
      <c r="N18" s="21">
        <f>AVERAGE(B18:M18)</f>
        <v/>
      </c>
    </row>
    <row r="19" ht="12.75" customFormat="1" customHeight="1" s="38">
      <c r="A19" s="33" t="inlineStr">
        <is>
          <t>Totalt</t>
        </is>
      </c>
      <c r="B19" s="22">
        <f>SUM(B10:B18)</f>
        <v/>
      </c>
      <c r="C19" s="22">
        <f>SUM(C10:C18)</f>
        <v/>
      </c>
      <c r="D19" s="22">
        <f>SUM(D10:D18)</f>
        <v/>
      </c>
      <c r="E19" s="22">
        <f>SUM(E10:E18)</f>
        <v/>
      </c>
      <c r="F19" s="22">
        <f>SUM(F10:F18)</f>
        <v/>
      </c>
      <c r="G19" s="22">
        <f>SUM(G10:G18)</f>
        <v/>
      </c>
      <c r="H19" s="22">
        <f>SUM(H10:H18)</f>
        <v/>
      </c>
      <c r="I19" s="22">
        <f>SUM(I10:I18)</f>
        <v/>
      </c>
      <c r="J19" s="22">
        <f>SUM(J10:J18)</f>
        <v/>
      </c>
      <c r="K19" s="22">
        <f>SUM(K10:K18)</f>
        <v/>
      </c>
      <c r="L19" s="22">
        <f>SUM(L10:L18)</f>
        <v/>
      </c>
      <c r="M19" s="22">
        <f>SUM(M10:M18)</f>
        <v/>
      </c>
      <c r="N19" s="22">
        <f>SUM(N10:N18)</f>
        <v/>
      </c>
    </row>
    <row r="22" ht="15.75" customFormat="1" customHeight="1" s="38">
      <c r="A22" s="32" t="inlineStr">
        <is>
          <t>Innrapportert antall lokaliteter med laks og regnbueørret i 2008. Antall</t>
        </is>
      </c>
      <c r="N22" s="37" t="inlineStr">
        <is>
          <t xml:space="preserve">Gj. antall lokaliteter 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26</v>
      </c>
      <c r="C24" s="20" t="n">
        <v>24</v>
      </c>
      <c r="D24" s="20" t="n">
        <v>22</v>
      </c>
      <c r="E24" s="20" t="n">
        <v>19</v>
      </c>
      <c r="F24" s="20" t="n">
        <v>26</v>
      </c>
      <c r="G24" s="20" t="n">
        <v>26</v>
      </c>
      <c r="H24" s="20" t="n">
        <v>28</v>
      </c>
      <c r="I24" s="20" t="n">
        <v>29</v>
      </c>
      <c r="J24" s="20" t="n">
        <v>30</v>
      </c>
      <c r="K24" s="20" t="n">
        <v>30</v>
      </c>
      <c r="L24" s="20" t="n">
        <v>30</v>
      </c>
      <c r="M24" s="20" t="n">
        <v>28</v>
      </c>
      <c r="N24" s="21">
        <f>AVERAGE(B24:M24)</f>
        <v/>
      </c>
      <c r="O24" s="20" t="n">
        <v>36</v>
      </c>
    </row>
    <row r="25" ht="12.75" customFormat="1" customHeight="1" s="20">
      <c r="A25" s="20" t="inlineStr">
        <is>
          <t>Troms</t>
        </is>
      </c>
      <c r="B25" s="20" t="n">
        <v>46</v>
      </c>
      <c r="C25" s="20" t="n">
        <v>43</v>
      </c>
      <c r="D25" s="20" t="n">
        <v>38</v>
      </c>
      <c r="E25" s="20" t="n">
        <v>42</v>
      </c>
      <c r="F25" s="20" t="n">
        <v>51</v>
      </c>
      <c r="G25" s="20" t="n">
        <v>49</v>
      </c>
      <c r="H25" s="20" t="n">
        <v>51</v>
      </c>
      <c r="I25" s="20" t="n">
        <v>53</v>
      </c>
      <c r="J25" s="20" t="n">
        <v>58</v>
      </c>
      <c r="K25" s="20" t="n">
        <v>57</v>
      </c>
      <c r="L25" s="20" t="n">
        <v>55</v>
      </c>
      <c r="M25" s="20" t="n">
        <v>55</v>
      </c>
      <c r="N25" s="21">
        <f>AVERAGE(B25:M25)</f>
        <v/>
      </c>
      <c r="O25" s="20" t="n">
        <v>75</v>
      </c>
    </row>
    <row r="26" ht="12.75" customFormat="1" customHeight="1" s="20">
      <c r="A26" s="20" t="inlineStr">
        <is>
          <t>Nordland</t>
        </is>
      </c>
      <c r="B26" s="20" t="n">
        <v>98</v>
      </c>
      <c r="C26" s="20" t="n">
        <v>98</v>
      </c>
      <c r="D26" s="20" t="n">
        <v>97</v>
      </c>
      <c r="E26" s="20" t="n">
        <v>102</v>
      </c>
      <c r="F26" s="20" t="n">
        <v>110</v>
      </c>
      <c r="G26" s="20" t="n">
        <v>114</v>
      </c>
      <c r="H26" s="20" t="n">
        <v>111</v>
      </c>
      <c r="I26" s="20" t="n">
        <v>114</v>
      </c>
      <c r="J26" s="20" t="n">
        <v>118</v>
      </c>
      <c r="K26" s="20" t="n">
        <v>121</v>
      </c>
      <c r="L26" s="20" t="n">
        <v>109</v>
      </c>
      <c r="M26" s="20" t="n">
        <v>110</v>
      </c>
      <c r="N26" s="21">
        <f>AVERAGE(B26:M26)</f>
        <v/>
      </c>
      <c r="O26" s="20" t="n">
        <v>160</v>
      </c>
    </row>
    <row r="27" ht="12.75" customFormat="1" customHeight="1" s="20">
      <c r="A27" s="20" t="inlineStr">
        <is>
          <t>Nord-Trøndelag</t>
        </is>
      </c>
      <c r="B27" s="20" t="n">
        <v>32</v>
      </c>
      <c r="C27" s="20" t="n">
        <v>26</v>
      </c>
      <c r="D27" s="20" t="n">
        <v>24</v>
      </c>
      <c r="E27" s="20" t="n">
        <v>30</v>
      </c>
      <c r="F27" s="20" t="n">
        <v>31</v>
      </c>
      <c r="G27" s="20" t="n">
        <v>30</v>
      </c>
      <c r="H27" s="20" t="n">
        <v>29</v>
      </c>
      <c r="I27" s="20" t="n">
        <v>32</v>
      </c>
      <c r="J27" s="20" t="n">
        <v>34</v>
      </c>
      <c r="K27" s="20" t="n">
        <v>33</v>
      </c>
      <c r="L27" s="20" t="n">
        <v>31</v>
      </c>
      <c r="M27" s="20" t="n">
        <v>30</v>
      </c>
      <c r="N27" s="21">
        <f>AVERAGE(B27:M27)</f>
        <v/>
      </c>
      <c r="O27" s="20" t="n">
        <v>45</v>
      </c>
    </row>
    <row r="28" ht="12.75" customFormat="1" customHeight="1" s="20">
      <c r="A28" s="20" t="inlineStr">
        <is>
          <t>Sør-Trøndelag</t>
        </is>
      </c>
      <c r="B28" s="20" t="n">
        <v>44</v>
      </c>
      <c r="C28" s="20" t="n">
        <v>41</v>
      </c>
      <c r="D28" s="20" t="n">
        <v>40</v>
      </c>
      <c r="E28" s="20" t="n">
        <v>41</v>
      </c>
      <c r="F28" s="20" t="n">
        <v>48</v>
      </c>
      <c r="G28" s="20" t="n">
        <v>45</v>
      </c>
      <c r="H28" s="20" t="n">
        <v>46</v>
      </c>
      <c r="I28" s="20" t="n">
        <v>48</v>
      </c>
      <c r="J28" s="20" t="n">
        <v>49</v>
      </c>
      <c r="K28" s="20" t="n">
        <v>54</v>
      </c>
      <c r="L28" s="20" t="n">
        <v>49</v>
      </c>
      <c r="M28" s="20" t="n">
        <v>45</v>
      </c>
      <c r="N28" s="21">
        <f>AVERAGE(B28:M28)</f>
        <v/>
      </c>
      <c r="O28" s="20" t="n">
        <v>70</v>
      </c>
    </row>
    <row r="29" ht="12.75" customFormat="1" customHeight="1" s="20">
      <c r="A29" s="20" t="inlineStr">
        <is>
          <t>Møre og Romsdal</t>
        </is>
      </c>
      <c r="B29" s="20" t="n">
        <v>63</v>
      </c>
      <c r="C29" s="20" t="n">
        <v>63</v>
      </c>
      <c r="D29" s="20" t="n">
        <v>59</v>
      </c>
      <c r="E29" s="20" t="n">
        <v>55</v>
      </c>
      <c r="F29" s="20" t="n">
        <v>62</v>
      </c>
      <c r="G29" s="20" t="n">
        <v>64</v>
      </c>
      <c r="H29" s="20" t="n">
        <v>63</v>
      </c>
      <c r="I29" s="20" t="n">
        <v>65</v>
      </c>
      <c r="J29" s="20" t="n">
        <v>63</v>
      </c>
      <c r="K29" s="20" t="n">
        <v>68</v>
      </c>
      <c r="L29" s="20" t="n">
        <v>68</v>
      </c>
      <c r="M29" s="20" t="n">
        <v>66</v>
      </c>
      <c r="N29" s="21">
        <f>AVERAGE(B29:M29)</f>
        <v/>
      </c>
      <c r="O29" s="20" t="n">
        <v>92</v>
      </c>
    </row>
    <row r="30" ht="12.75" customFormat="1" customHeight="1" s="20">
      <c r="A30" s="20" t="inlineStr">
        <is>
          <t>Sogn og Fjordane</t>
        </is>
      </c>
      <c r="B30" s="20" t="n">
        <v>51</v>
      </c>
      <c r="C30" s="20" t="n">
        <v>48</v>
      </c>
      <c r="D30" s="20" t="n">
        <v>42</v>
      </c>
      <c r="E30" s="20" t="n">
        <v>45</v>
      </c>
      <c r="F30" s="20" t="n">
        <v>51</v>
      </c>
      <c r="G30" s="20" t="n">
        <v>48</v>
      </c>
      <c r="H30" s="20" t="n">
        <v>44</v>
      </c>
      <c r="I30" s="20" t="n">
        <v>45</v>
      </c>
      <c r="J30" s="20" t="n">
        <v>48</v>
      </c>
      <c r="K30" s="20" t="n">
        <v>53</v>
      </c>
      <c r="L30" s="20" t="n">
        <v>53</v>
      </c>
      <c r="M30" s="20" t="n">
        <v>53</v>
      </c>
      <c r="N30" s="21">
        <f>AVERAGE(B30:M30)</f>
        <v/>
      </c>
      <c r="O30" s="20" t="n">
        <v>66</v>
      </c>
    </row>
    <row r="31" ht="12.75" customFormat="1" customHeight="1" s="20">
      <c r="A31" s="20" t="inlineStr">
        <is>
          <t>Hordaland</t>
        </is>
      </c>
      <c r="B31" s="20" t="n">
        <v>127</v>
      </c>
      <c r="C31" s="20" t="n">
        <v>121</v>
      </c>
      <c r="D31" s="20" t="n">
        <v>124</v>
      </c>
      <c r="E31" s="20" t="n">
        <v>136</v>
      </c>
      <c r="F31" s="20" t="n">
        <v>140</v>
      </c>
      <c r="G31" s="20" t="n">
        <v>130</v>
      </c>
      <c r="H31" s="20" t="n">
        <v>128</v>
      </c>
      <c r="I31" s="20" t="n">
        <v>119</v>
      </c>
      <c r="J31" s="20" t="n">
        <v>130</v>
      </c>
      <c r="K31" s="20" t="n">
        <v>134</v>
      </c>
      <c r="L31" s="20" t="n">
        <v>141</v>
      </c>
      <c r="M31" s="20" t="n">
        <v>134</v>
      </c>
      <c r="N31" s="21">
        <f>AVERAGE(B31:M31)</f>
        <v/>
      </c>
      <c r="O31" s="20" t="n">
        <v>166</v>
      </c>
    </row>
    <row r="32" ht="12.75" customFormat="1" customHeight="1" s="20">
      <c r="A32" s="20" t="inlineStr">
        <is>
          <t>Rogaland og Agder</t>
        </is>
      </c>
      <c r="B32" s="20" t="n">
        <v>47</v>
      </c>
      <c r="C32" s="20" t="n">
        <v>44</v>
      </c>
      <c r="D32" s="20" t="n">
        <v>42</v>
      </c>
      <c r="E32" s="20" t="n">
        <v>48</v>
      </c>
      <c r="F32" s="20" t="n">
        <v>52</v>
      </c>
      <c r="G32" s="20" t="n">
        <v>48</v>
      </c>
      <c r="H32" s="20" t="n">
        <v>44</v>
      </c>
      <c r="I32" s="20" t="n">
        <v>46</v>
      </c>
      <c r="J32" s="20" t="n">
        <v>50</v>
      </c>
      <c r="K32" s="20" t="n">
        <v>56</v>
      </c>
      <c r="L32" s="20" t="n">
        <v>56</v>
      </c>
      <c r="M32" s="20" t="n">
        <v>54</v>
      </c>
      <c r="N32" s="21">
        <f>AVERAGE(B32:M32)</f>
        <v/>
      </c>
      <c r="O32" s="20" t="n">
        <v>68</v>
      </c>
    </row>
    <row r="33" ht="12.75" customFormat="1" customHeight="1" s="11">
      <c r="A33" s="33" t="inlineStr">
        <is>
          <t>Totalt</t>
        </is>
      </c>
      <c r="B33" s="33">
        <f>SUM(B24:B32)</f>
        <v/>
      </c>
      <c r="C33" s="33">
        <f>SUM(C24:C32)</f>
        <v/>
      </c>
      <c r="D33" s="33">
        <f>SUM(D24:D32)</f>
        <v/>
      </c>
      <c r="E33" s="33">
        <f>SUM(E24:E32)</f>
        <v/>
      </c>
      <c r="F33" s="33">
        <f>SUM(F24:F32)</f>
        <v/>
      </c>
      <c r="G33" s="33">
        <f>SUM(G24:G32)</f>
        <v/>
      </c>
      <c r="H33" s="33">
        <f>SUM(H24:H32)</f>
        <v/>
      </c>
      <c r="I33" s="33">
        <f>SUM(I24:I32)</f>
        <v/>
      </c>
      <c r="J33" s="33">
        <f>SUM(J24:J32)</f>
        <v/>
      </c>
      <c r="K33" s="33">
        <f>SUM(K24:K32)</f>
        <v/>
      </c>
      <c r="L33" s="33">
        <f>SUM(L24:L32)</f>
        <v/>
      </c>
      <c r="M33" s="33">
        <f>SUM(M24:M32)</f>
        <v/>
      </c>
      <c r="N33" s="22">
        <f>SUM(N24:N32)</f>
        <v/>
      </c>
      <c r="O33" s="33">
        <f>SUM(O24:O32)</f>
        <v/>
      </c>
    </row>
    <row r="34" ht="12.75" customFormat="1" customHeight="1" s="20"/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2007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8.4.2014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" customFormat="1" customHeight="1" s="38">
      <c r="A8" s="32" t="inlineStr">
        <is>
          <t>Innrapportert antall merd med laks og regnbueørret i 2007.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147</v>
      </c>
      <c r="C10" s="20" t="n">
        <v>140</v>
      </c>
      <c r="D10" s="20" t="n">
        <v>126</v>
      </c>
      <c r="E10" s="20" t="n">
        <v>129</v>
      </c>
      <c r="F10" s="20" t="n">
        <v>161</v>
      </c>
      <c r="G10" s="20" t="n">
        <v>186</v>
      </c>
      <c r="H10" s="20" t="n">
        <v>206</v>
      </c>
      <c r="I10" s="20" t="n">
        <v>209</v>
      </c>
      <c r="J10" s="20" t="n">
        <v>220</v>
      </c>
      <c r="K10" s="20" t="n">
        <v>216</v>
      </c>
      <c r="L10" s="20" t="n">
        <v>207</v>
      </c>
      <c r="M10" s="20" t="n">
        <v>199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340</v>
      </c>
      <c r="C11" s="20" t="n">
        <v>320</v>
      </c>
      <c r="D11" s="20" t="n">
        <v>300</v>
      </c>
      <c r="E11" s="20" t="n">
        <v>301</v>
      </c>
      <c r="F11" s="20" t="n">
        <v>341</v>
      </c>
      <c r="G11" s="20" t="n">
        <v>397</v>
      </c>
      <c r="H11" s="20" t="n">
        <v>387</v>
      </c>
      <c r="I11" s="20" t="n">
        <v>384</v>
      </c>
      <c r="J11" s="20" t="n">
        <v>387</v>
      </c>
      <c r="K11" s="20" t="n">
        <v>390</v>
      </c>
      <c r="L11" s="20" t="n">
        <v>382</v>
      </c>
      <c r="M11" s="20" t="n">
        <v>369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798</v>
      </c>
      <c r="C12" s="20" t="n">
        <v>760</v>
      </c>
      <c r="D12" s="20" t="n">
        <v>725</v>
      </c>
      <c r="E12" s="20" t="n">
        <v>708</v>
      </c>
      <c r="F12" s="20" t="n">
        <v>777</v>
      </c>
      <c r="G12" s="20" t="n">
        <v>788</v>
      </c>
      <c r="H12" s="20" t="n">
        <v>817</v>
      </c>
      <c r="I12" s="20" t="n">
        <v>843</v>
      </c>
      <c r="J12" s="20" t="n">
        <v>841</v>
      </c>
      <c r="K12" s="20" t="n">
        <v>863</v>
      </c>
      <c r="L12" s="20" t="n">
        <v>834</v>
      </c>
      <c r="M12" s="20" t="n">
        <v>809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278</v>
      </c>
      <c r="C13" s="20" t="n">
        <v>266</v>
      </c>
      <c r="D13" s="20" t="n">
        <v>261</v>
      </c>
      <c r="E13" s="20" t="n">
        <v>263</v>
      </c>
      <c r="F13" s="20" t="n">
        <v>293</v>
      </c>
      <c r="G13" s="20" t="n">
        <v>277</v>
      </c>
      <c r="H13" s="20" t="n">
        <v>267</v>
      </c>
      <c r="I13" s="20" t="n">
        <v>253</v>
      </c>
      <c r="J13" s="20" t="n">
        <v>258</v>
      </c>
      <c r="K13" s="20" t="n">
        <v>249</v>
      </c>
      <c r="L13" s="20" t="n">
        <v>246</v>
      </c>
      <c r="M13" s="20" t="n">
        <v>246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286</v>
      </c>
      <c r="C14" s="20" t="n">
        <v>263</v>
      </c>
      <c r="D14" s="20" t="n">
        <v>272</v>
      </c>
      <c r="E14" s="20" t="n">
        <v>272</v>
      </c>
      <c r="F14" s="20" t="n">
        <v>313</v>
      </c>
      <c r="G14" s="20" t="n">
        <v>301</v>
      </c>
      <c r="H14" s="20" t="n">
        <v>287</v>
      </c>
      <c r="I14" s="20" t="n">
        <v>289</v>
      </c>
      <c r="J14" s="20" t="n">
        <v>309</v>
      </c>
      <c r="K14" s="20" t="n">
        <v>315</v>
      </c>
      <c r="L14" s="20" t="n">
        <v>296</v>
      </c>
      <c r="M14" s="20" t="n">
        <v>289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398</v>
      </c>
      <c r="C15" s="20" t="n">
        <v>394</v>
      </c>
      <c r="D15" s="20" t="n">
        <v>384</v>
      </c>
      <c r="E15" s="20" t="n">
        <v>409</v>
      </c>
      <c r="F15" s="20" t="n">
        <v>441</v>
      </c>
      <c r="G15" s="20" t="n">
        <v>447</v>
      </c>
      <c r="H15" s="20" t="n">
        <v>452</v>
      </c>
      <c r="I15" s="20" t="n">
        <v>431</v>
      </c>
      <c r="J15" s="20" t="n">
        <v>429</v>
      </c>
      <c r="K15" s="20" t="n">
        <v>446</v>
      </c>
      <c r="L15" s="20" t="n">
        <v>497</v>
      </c>
      <c r="M15" s="20" t="n">
        <v>411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387</v>
      </c>
      <c r="C16" s="20" t="n">
        <v>374</v>
      </c>
      <c r="D16" s="20" t="n">
        <v>345</v>
      </c>
      <c r="E16" s="20" t="n">
        <v>363</v>
      </c>
      <c r="F16" s="20" t="n">
        <v>385</v>
      </c>
      <c r="G16" s="20" t="n">
        <v>376</v>
      </c>
      <c r="H16" s="20" t="n">
        <v>358</v>
      </c>
      <c r="I16" s="20" t="n">
        <v>330</v>
      </c>
      <c r="J16" s="20" t="n">
        <v>321</v>
      </c>
      <c r="K16" s="20" t="n">
        <v>350</v>
      </c>
      <c r="L16" s="20" t="n">
        <v>352</v>
      </c>
      <c r="M16" s="20" t="n">
        <v>335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694</v>
      </c>
      <c r="C17" s="20" t="n">
        <v>623</v>
      </c>
      <c r="D17" s="20" t="n">
        <v>629</v>
      </c>
      <c r="E17" s="20" t="n">
        <v>675</v>
      </c>
      <c r="F17" s="20" t="n">
        <v>800</v>
      </c>
      <c r="G17" s="20" t="n">
        <v>772</v>
      </c>
      <c r="H17" s="20" t="n">
        <v>759</v>
      </c>
      <c r="I17" s="20" t="n">
        <v>728</v>
      </c>
      <c r="J17" s="20" t="n">
        <v>764</v>
      </c>
      <c r="K17" s="20" t="n">
        <v>743</v>
      </c>
      <c r="L17" s="20" t="n">
        <v>770</v>
      </c>
      <c r="M17" s="20" t="n">
        <v>741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352</v>
      </c>
      <c r="C18" s="20" t="n">
        <v>347</v>
      </c>
      <c r="D18" s="20" t="n">
        <v>342</v>
      </c>
      <c r="E18" s="20" t="n">
        <v>386</v>
      </c>
      <c r="F18" s="20" t="n">
        <v>376</v>
      </c>
      <c r="G18" s="20" t="n">
        <v>370</v>
      </c>
      <c r="H18" s="20" t="n">
        <v>335</v>
      </c>
      <c r="I18" s="20" t="n">
        <v>346</v>
      </c>
      <c r="J18" s="20" t="n">
        <v>355</v>
      </c>
      <c r="K18" s="20" t="n">
        <v>385</v>
      </c>
      <c r="L18" s="20" t="n">
        <v>377</v>
      </c>
      <c r="M18" s="20" t="n">
        <v>353</v>
      </c>
      <c r="N18" s="21">
        <f>AVERAGE(B18:M18)</f>
        <v/>
      </c>
    </row>
    <row r="19" ht="12.75" customFormat="1" customHeight="1" s="38">
      <c r="A19" s="33" t="inlineStr">
        <is>
          <t>Totalt</t>
        </is>
      </c>
      <c r="B19" s="22">
        <f>SUM(B10:B18)</f>
        <v/>
      </c>
      <c r="C19" s="22">
        <f>SUM(C10:C18)</f>
        <v/>
      </c>
      <c r="D19" s="22">
        <f>SUM(D10:D18)</f>
        <v/>
      </c>
      <c r="E19" s="22">
        <f>SUM(E10:E18)</f>
        <v/>
      </c>
      <c r="F19" s="22">
        <f>SUM(F10:F18)</f>
        <v/>
      </c>
      <c r="G19" s="22">
        <f>SUM(G10:G18)</f>
        <v/>
      </c>
      <c r="H19" s="22">
        <f>SUM(H10:H18)</f>
        <v/>
      </c>
      <c r="I19" s="22">
        <f>SUM(I10:I18)</f>
        <v/>
      </c>
      <c r="J19" s="22">
        <f>SUM(J10:J18)</f>
        <v/>
      </c>
      <c r="K19" s="22">
        <f>SUM(K10:K18)</f>
        <v/>
      </c>
      <c r="L19" s="22">
        <f>SUM(L10:L18)</f>
        <v/>
      </c>
      <c r="M19" s="22">
        <f>SUM(M10:M18)</f>
        <v/>
      </c>
      <c r="N19" s="22">
        <f>SUM(N10:N18)</f>
        <v/>
      </c>
    </row>
    <row r="22" ht="15.75" customFormat="1" customHeight="1" s="38">
      <c r="A22" s="32" t="inlineStr">
        <is>
          <t>Innrapportert antall lokaliteter med laks og regnbueørret i 2007.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20</v>
      </c>
      <c r="C24" s="20" t="n">
        <v>19</v>
      </c>
      <c r="D24" s="20" t="n">
        <v>18</v>
      </c>
      <c r="E24" s="20" t="n">
        <v>21</v>
      </c>
      <c r="F24" s="20" t="n">
        <v>25</v>
      </c>
      <c r="G24" s="20" t="n">
        <v>27</v>
      </c>
      <c r="H24" s="20" t="n">
        <v>25</v>
      </c>
      <c r="I24" s="20" t="n">
        <v>25</v>
      </c>
      <c r="J24" s="20" t="n">
        <v>27</v>
      </c>
      <c r="K24" s="20" t="n">
        <v>27</v>
      </c>
      <c r="L24" s="20" t="n">
        <v>28</v>
      </c>
      <c r="M24" s="20" t="n">
        <v>26</v>
      </c>
      <c r="N24" s="21">
        <f>AVERAGE(B24:M24)</f>
        <v/>
      </c>
      <c r="O24" s="20" t="n">
        <v>33</v>
      </c>
    </row>
    <row r="25" ht="12.75" customFormat="1" customHeight="1" s="20">
      <c r="A25" s="20" t="inlineStr">
        <is>
          <t>Troms</t>
        </is>
      </c>
      <c r="B25" s="20" t="n">
        <v>44</v>
      </c>
      <c r="C25" s="20" t="n">
        <v>43</v>
      </c>
      <c r="D25" s="20" t="n">
        <v>42</v>
      </c>
      <c r="E25" s="20" t="n">
        <v>46</v>
      </c>
      <c r="F25" s="20" t="n">
        <v>53</v>
      </c>
      <c r="G25" s="20" t="n">
        <v>55</v>
      </c>
      <c r="H25" s="20" t="n">
        <v>51</v>
      </c>
      <c r="I25" s="20" t="n">
        <v>51</v>
      </c>
      <c r="J25" s="20" t="n">
        <v>52</v>
      </c>
      <c r="K25" s="20" t="n">
        <v>53</v>
      </c>
      <c r="L25" s="20" t="n">
        <v>52</v>
      </c>
      <c r="M25" s="20" t="n">
        <v>51</v>
      </c>
      <c r="N25" s="21">
        <f>AVERAGE(B25:M25)</f>
        <v/>
      </c>
      <c r="O25" s="20" t="n">
        <v>77</v>
      </c>
    </row>
    <row r="26" ht="12.75" customFormat="1" customHeight="1" s="20">
      <c r="A26" s="20" t="inlineStr">
        <is>
          <t>Nordland</t>
        </is>
      </c>
      <c r="B26" s="20" t="n">
        <v>104</v>
      </c>
      <c r="C26" s="20" t="n">
        <v>102</v>
      </c>
      <c r="D26" s="20" t="n">
        <v>97</v>
      </c>
      <c r="E26" s="20" t="n">
        <v>102</v>
      </c>
      <c r="F26" s="20" t="n">
        <v>106</v>
      </c>
      <c r="G26" s="20" t="n">
        <v>101</v>
      </c>
      <c r="H26" s="20" t="n">
        <v>101</v>
      </c>
      <c r="I26" s="20" t="n">
        <v>108</v>
      </c>
      <c r="J26" s="20" t="n">
        <v>110</v>
      </c>
      <c r="K26" s="20" t="n">
        <v>112</v>
      </c>
      <c r="L26" s="20" t="n">
        <v>110</v>
      </c>
      <c r="M26" s="20" t="n">
        <v>105</v>
      </c>
      <c r="N26" s="21">
        <f>AVERAGE(B26:M26)</f>
        <v/>
      </c>
      <c r="O26" s="20" t="n">
        <v>150</v>
      </c>
    </row>
    <row r="27" ht="12.75" customFormat="1" customHeight="1" s="20">
      <c r="A27" s="20" t="inlineStr">
        <is>
          <t>Nord-Trøndelag</t>
        </is>
      </c>
      <c r="B27" s="20" t="n">
        <v>32</v>
      </c>
      <c r="C27" s="20" t="n">
        <v>28</v>
      </c>
      <c r="D27" s="20" t="n">
        <v>27</v>
      </c>
      <c r="E27" s="20" t="n">
        <v>29</v>
      </c>
      <c r="F27" s="20" t="n">
        <v>40</v>
      </c>
      <c r="G27" s="20" t="n">
        <v>37</v>
      </c>
      <c r="H27" s="20" t="n">
        <v>34</v>
      </c>
      <c r="I27" s="20" t="n">
        <v>33</v>
      </c>
      <c r="J27" s="20" t="n">
        <v>36</v>
      </c>
      <c r="K27" s="20" t="n">
        <v>36</v>
      </c>
      <c r="L27" s="20" t="n">
        <v>34</v>
      </c>
      <c r="M27" s="20" t="n">
        <v>32</v>
      </c>
      <c r="N27" s="21">
        <f>AVERAGE(B27:M27)</f>
        <v/>
      </c>
      <c r="O27" s="20" t="n">
        <v>50</v>
      </c>
    </row>
    <row r="28" ht="12.75" customFormat="1" customHeight="1" s="20">
      <c r="A28" s="20" t="inlineStr">
        <is>
          <t>Sør-Trøndelag</t>
        </is>
      </c>
      <c r="B28" s="20" t="n">
        <v>48</v>
      </c>
      <c r="C28" s="20" t="n">
        <v>43</v>
      </c>
      <c r="D28" s="20" t="n">
        <v>45</v>
      </c>
      <c r="E28" s="20" t="n">
        <v>45</v>
      </c>
      <c r="F28" s="20" t="n">
        <v>54</v>
      </c>
      <c r="G28" s="20" t="n">
        <v>51</v>
      </c>
      <c r="H28" s="20" t="n">
        <v>49</v>
      </c>
      <c r="I28" s="20" t="n">
        <v>49</v>
      </c>
      <c r="J28" s="20" t="n">
        <v>54</v>
      </c>
      <c r="K28" s="20" t="n">
        <v>53</v>
      </c>
      <c r="L28" s="20" t="n">
        <v>51</v>
      </c>
      <c r="M28" s="20" t="n">
        <v>45</v>
      </c>
      <c r="N28" s="21">
        <f>AVERAGE(B28:M28)</f>
        <v/>
      </c>
      <c r="O28" s="20" t="n">
        <v>72</v>
      </c>
    </row>
    <row r="29" ht="12.75" customFormat="1" customHeight="1" s="20">
      <c r="A29" s="20" t="inlineStr">
        <is>
          <t>Møre og Romsdal</t>
        </is>
      </c>
      <c r="B29" s="20" t="n">
        <v>70</v>
      </c>
      <c r="C29" s="20" t="n">
        <v>68</v>
      </c>
      <c r="D29" s="20" t="n">
        <v>63</v>
      </c>
      <c r="E29" s="20" t="n">
        <v>71</v>
      </c>
      <c r="F29" s="20" t="n">
        <v>75</v>
      </c>
      <c r="G29" s="20" t="n">
        <v>70</v>
      </c>
      <c r="H29" s="20" t="n">
        <v>73</v>
      </c>
      <c r="I29" s="20" t="n">
        <v>70</v>
      </c>
      <c r="J29" s="20" t="n">
        <v>70</v>
      </c>
      <c r="K29" s="20" t="n">
        <v>73</v>
      </c>
      <c r="L29" s="20" t="n">
        <v>72</v>
      </c>
      <c r="M29" s="20" t="n">
        <v>68</v>
      </c>
      <c r="N29" s="21">
        <f>AVERAGE(B29:M29)</f>
        <v/>
      </c>
      <c r="O29" s="20" t="n">
        <v>96</v>
      </c>
    </row>
    <row r="30" ht="12.75" customFormat="1" customHeight="1" s="20">
      <c r="A30" s="20" t="inlineStr">
        <is>
          <t>Sogn og Fjordane</t>
        </is>
      </c>
      <c r="B30" s="20" t="n">
        <v>55</v>
      </c>
      <c r="C30" s="20" t="n">
        <v>54</v>
      </c>
      <c r="D30" s="20" t="n">
        <v>47</v>
      </c>
      <c r="E30" s="20" t="n">
        <v>54</v>
      </c>
      <c r="F30" s="20" t="n">
        <v>53</v>
      </c>
      <c r="G30" s="20" t="n">
        <v>52</v>
      </c>
      <c r="H30" s="20" t="n">
        <v>48</v>
      </c>
      <c r="I30" s="20" t="n">
        <v>46</v>
      </c>
      <c r="J30" s="20" t="n">
        <v>48</v>
      </c>
      <c r="K30" s="20" t="n">
        <v>52</v>
      </c>
      <c r="L30" s="20" t="n">
        <v>55</v>
      </c>
      <c r="M30" s="20" t="n">
        <v>53</v>
      </c>
      <c r="N30" s="21">
        <f>AVERAGE(B30:M30)</f>
        <v/>
      </c>
      <c r="O30" s="20" t="n">
        <v>72</v>
      </c>
    </row>
    <row r="31" ht="12.75" customFormat="1" customHeight="1" s="20">
      <c r="A31" s="20" t="inlineStr">
        <is>
          <t>Hordaland</t>
        </is>
      </c>
      <c r="B31" s="20" t="n">
        <v>127</v>
      </c>
      <c r="C31" s="20" t="n">
        <v>113</v>
      </c>
      <c r="D31" s="20" t="n">
        <v>116</v>
      </c>
      <c r="E31" s="20" t="n">
        <v>125</v>
      </c>
      <c r="F31" s="20" t="n">
        <v>145</v>
      </c>
      <c r="G31" s="20" t="n">
        <v>141</v>
      </c>
      <c r="H31" s="20" t="n">
        <v>130</v>
      </c>
      <c r="I31" s="20" t="n">
        <v>127</v>
      </c>
      <c r="J31" s="20" t="n">
        <v>132</v>
      </c>
      <c r="K31" s="20" t="n">
        <v>141</v>
      </c>
      <c r="L31" s="20" t="n">
        <v>142</v>
      </c>
      <c r="M31" s="20" t="n">
        <v>133</v>
      </c>
      <c r="N31" s="21">
        <f>AVERAGE(B31:M31)</f>
        <v/>
      </c>
      <c r="O31" s="20" t="n">
        <v>178</v>
      </c>
    </row>
    <row r="32" ht="12.75" customFormat="1" customHeight="1" s="20">
      <c r="A32" s="20" t="inlineStr">
        <is>
          <t>Rogaland og Agder</t>
        </is>
      </c>
      <c r="B32" s="20" t="n">
        <v>48</v>
      </c>
      <c r="C32" s="20" t="n">
        <v>48</v>
      </c>
      <c r="D32" s="20" t="n">
        <v>49</v>
      </c>
      <c r="E32" s="20" t="n">
        <v>60</v>
      </c>
      <c r="F32" s="20" t="n">
        <v>56</v>
      </c>
      <c r="G32" s="20" t="n">
        <v>53</v>
      </c>
      <c r="H32" s="20" t="n">
        <v>45</v>
      </c>
      <c r="I32" s="20" t="n">
        <v>48</v>
      </c>
      <c r="J32" s="20" t="n">
        <v>50</v>
      </c>
      <c r="K32" s="20" t="n">
        <v>50</v>
      </c>
      <c r="L32" s="20" t="n">
        <v>51</v>
      </c>
      <c r="M32" s="20" t="n">
        <v>50</v>
      </c>
      <c r="N32" s="21">
        <f>AVERAGE(B32:M32)</f>
        <v/>
      </c>
      <c r="O32" s="20" t="n">
        <v>70</v>
      </c>
    </row>
    <row r="33" ht="12.75" customFormat="1" customHeight="1" s="11">
      <c r="A33" s="33" t="inlineStr">
        <is>
          <t>Totalt</t>
        </is>
      </c>
      <c r="B33" s="33">
        <f>SUM(B24:B32)</f>
        <v/>
      </c>
      <c r="C33" s="33">
        <f>SUM(C24:C32)</f>
        <v/>
      </c>
      <c r="D33" s="33">
        <f>SUM(D24:D32)</f>
        <v/>
      </c>
      <c r="E33" s="33">
        <f>SUM(E24:E32)</f>
        <v/>
      </c>
      <c r="F33" s="33">
        <f>SUM(F24:F32)</f>
        <v/>
      </c>
      <c r="G33" s="33">
        <f>SUM(G24:G32)</f>
        <v/>
      </c>
      <c r="H33" s="33">
        <f>SUM(H24:H32)</f>
        <v/>
      </c>
      <c r="I33" s="33">
        <f>SUM(I24:I32)</f>
        <v/>
      </c>
      <c r="J33" s="33">
        <f>SUM(J24:J32)</f>
        <v/>
      </c>
      <c r="K33" s="33">
        <f>SUM(K24:K32)</f>
        <v/>
      </c>
      <c r="L33" s="33">
        <f>SUM(L24:L32)</f>
        <v/>
      </c>
      <c r="M33" s="33">
        <f>SUM(M24:M32)</f>
        <v/>
      </c>
      <c r="N33" s="22">
        <f>SUM(N24:N32)</f>
        <v/>
      </c>
      <c r="O33" s="33">
        <f>SUM(O24:O32)</f>
        <v/>
      </c>
    </row>
    <row r="34" ht="12.75" customFormat="1" customHeight="1" s="20"/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.14062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2006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8.4.2015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2006.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125</v>
      </c>
      <c r="C10" s="20" t="n">
        <v>112</v>
      </c>
      <c r="D10" s="20" t="n">
        <v>97</v>
      </c>
      <c r="E10" s="20" t="n">
        <v>97</v>
      </c>
      <c r="F10" s="20" t="n">
        <v>125</v>
      </c>
      <c r="G10" s="20" t="n">
        <v>176</v>
      </c>
      <c r="H10" s="20" t="n">
        <v>194</v>
      </c>
      <c r="I10" s="20" t="n">
        <v>198</v>
      </c>
      <c r="J10" s="20" t="n">
        <v>195</v>
      </c>
      <c r="K10" s="20" t="n">
        <v>183</v>
      </c>
      <c r="L10" s="20" t="n">
        <v>169</v>
      </c>
      <c r="M10" s="20" t="n">
        <v>156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355</v>
      </c>
      <c r="C11" s="20" t="n">
        <v>328</v>
      </c>
      <c r="D11" s="20" t="n">
        <v>266</v>
      </c>
      <c r="E11" s="20" t="n">
        <v>263</v>
      </c>
      <c r="F11" s="20" t="n">
        <v>308</v>
      </c>
      <c r="G11" s="20" t="n">
        <v>372</v>
      </c>
      <c r="H11" s="20" t="n">
        <v>407</v>
      </c>
      <c r="I11" s="20" t="n">
        <v>417</v>
      </c>
      <c r="J11" s="20" t="n">
        <v>421</v>
      </c>
      <c r="K11" s="20" t="n">
        <v>410</v>
      </c>
      <c r="L11" s="20" t="n">
        <v>393</v>
      </c>
      <c r="M11" s="20" t="n">
        <v>371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653</v>
      </c>
      <c r="C12" s="20" t="n">
        <v>604</v>
      </c>
      <c r="D12" s="20" t="n">
        <v>578</v>
      </c>
      <c r="E12" s="20" t="n">
        <v>590</v>
      </c>
      <c r="F12" s="20" t="n">
        <v>674</v>
      </c>
      <c r="G12" s="20" t="n">
        <v>834</v>
      </c>
      <c r="H12" s="20" t="n">
        <v>860</v>
      </c>
      <c r="I12" s="20" t="n">
        <v>836</v>
      </c>
      <c r="J12" s="20" t="n">
        <v>833</v>
      </c>
      <c r="K12" s="20" t="n">
        <v>872</v>
      </c>
      <c r="L12" s="20" t="n">
        <v>862</v>
      </c>
      <c r="M12" s="20" t="n">
        <v>828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269</v>
      </c>
      <c r="C13" s="20" t="n">
        <v>269</v>
      </c>
      <c r="D13" s="20" t="n">
        <v>266</v>
      </c>
      <c r="E13" s="20" t="n">
        <v>264</v>
      </c>
      <c r="F13" s="20" t="n">
        <v>320</v>
      </c>
      <c r="G13" s="20" t="n">
        <v>310</v>
      </c>
      <c r="H13" s="20" t="n">
        <v>290</v>
      </c>
      <c r="I13" s="20" t="n">
        <v>285</v>
      </c>
      <c r="J13" s="20" t="n">
        <v>309</v>
      </c>
      <c r="K13" s="20" t="n">
        <v>313</v>
      </c>
      <c r="L13" s="20" t="n">
        <v>308</v>
      </c>
      <c r="M13" s="20" t="n">
        <v>293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269</v>
      </c>
      <c r="C14" s="20" t="n">
        <v>246</v>
      </c>
      <c r="D14" s="20" t="n">
        <v>229</v>
      </c>
      <c r="E14" s="20" t="n">
        <v>238</v>
      </c>
      <c r="F14" s="20" t="n">
        <v>267</v>
      </c>
      <c r="G14" s="20" t="n">
        <v>274</v>
      </c>
      <c r="H14" s="20" t="n">
        <v>272</v>
      </c>
      <c r="I14" s="20" t="n">
        <v>276</v>
      </c>
      <c r="J14" s="20" t="n">
        <v>287</v>
      </c>
      <c r="K14" s="20" t="n">
        <v>307</v>
      </c>
      <c r="L14" s="20" t="n">
        <v>293</v>
      </c>
      <c r="M14" s="20" t="n">
        <v>288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376</v>
      </c>
      <c r="C15" s="20" t="n">
        <v>371</v>
      </c>
      <c r="D15" s="20" t="n">
        <v>355</v>
      </c>
      <c r="E15" s="20" t="n">
        <v>385</v>
      </c>
      <c r="F15" s="20" t="n">
        <v>442</v>
      </c>
      <c r="G15" s="20" t="n">
        <v>449</v>
      </c>
      <c r="H15" s="20" t="n">
        <v>442</v>
      </c>
      <c r="I15" s="20" t="n">
        <v>435</v>
      </c>
      <c r="J15" s="20" t="n">
        <v>453</v>
      </c>
      <c r="K15" s="20" t="n">
        <v>466</v>
      </c>
      <c r="L15" s="20" t="n">
        <v>452</v>
      </c>
      <c r="M15" s="20" t="n">
        <v>433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338</v>
      </c>
      <c r="C16" s="20" t="n">
        <v>341</v>
      </c>
      <c r="D16" s="20" t="n">
        <v>313</v>
      </c>
      <c r="E16" s="20" t="n">
        <v>321</v>
      </c>
      <c r="F16" s="20" t="n">
        <v>360</v>
      </c>
      <c r="G16" s="20" t="n">
        <v>348</v>
      </c>
      <c r="H16" s="20" t="n">
        <v>362</v>
      </c>
      <c r="I16" s="20" t="n">
        <v>362</v>
      </c>
      <c r="J16" s="20" t="n">
        <v>373</v>
      </c>
      <c r="K16" s="20" t="n">
        <v>437</v>
      </c>
      <c r="L16" s="20" t="n">
        <v>413</v>
      </c>
      <c r="M16" s="20" t="n">
        <v>399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645</v>
      </c>
      <c r="C17" s="20" t="n">
        <v>662</v>
      </c>
      <c r="D17" s="20" t="n">
        <v>599</v>
      </c>
      <c r="E17" s="20" t="n">
        <v>645</v>
      </c>
      <c r="F17" s="20" t="n">
        <v>729</v>
      </c>
      <c r="G17" s="20" t="n">
        <v>716</v>
      </c>
      <c r="H17" s="20" t="n">
        <v>705</v>
      </c>
      <c r="I17" s="20" t="n">
        <v>674</v>
      </c>
      <c r="J17" s="20" t="n">
        <v>669</v>
      </c>
      <c r="K17" s="20" t="n">
        <v>703</v>
      </c>
      <c r="L17" s="20" t="n">
        <v>754</v>
      </c>
      <c r="M17" s="20" t="n">
        <v>720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322</v>
      </c>
      <c r="C18" s="20" t="n">
        <v>308</v>
      </c>
      <c r="D18" s="20" t="n">
        <v>276</v>
      </c>
      <c r="E18" s="20" t="n">
        <v>276</v>
      </c>
      <c r="F18" s="20" t="n">
        <v>293</v>
      </c>
      <c r="G18" s="20" t="n">
        <v>290</v>
      </c>
      <c r="H18" s="20" t="n">
        <v>264</v>
      </c>
      <c r="I18" s="20" t="n">
        <v>288</v>
      </c>
      <c r="J18" s="20" t="n">
        <v>316</v>
      </c>
      <c r="K18" s="20" t="n">
        <v>378</v>
      </c>
      <c r="L18" s="20" t="n">
        <v>387</v>
      </c>
      <c r="M18" s="20" t="n">
        <v>378</v>
      </c>
      <c r="N18" s="21">
        <f>AVERAGE(B18:M18)</f>
        <v/>
      </c>
    </row>
    <row r="19" ht="12.75" customFormat="1" customHeight="1" s="38">
      <c r="A19" s="33" t="inlineStr">
        <is>
          <t>Totalt</t>
        </is>
      </c>
      <c r="B19" s="22">
        <f>SUM(B10:B18)</f>
        <v/>
      </c>
      <c r="C19" s="22">
        <f>SUM(C10:C18)</f>
        <v/>
      </c>
      <c r="D19" s="22">
        <f>SUM(D10:D18)</f>
        <v/>
      </c>
      <c r="E19" s="22">
        <f>SUM(E10:E18)</f>
        <v/>
      </c>
      <c r="F19" s="22">
        <f>SUM(F10:F18)</f>
        <v/>
      </c>
      <c r="G19" s="22">
        <f>SUM(G10:G18)</f>
        <v/>
      </c>
      <c r="H19" s="22">
        <f>SUM(H10:H18)</f>
        <v/>
      </c>
      <c r="I19" s="22">
        <f>SUM(I10:I18)</f>
        <v/>
      </c>
      <c r="J19" s="22">
        <f>SUM(J10:J18)</f>
        <v/>
      </c>
      <c r="K19" s="22">
        <f>SUM(K10:K18)</f>
        <v/>
      </c>
      <c r="L19" s="22">
        <f>SUM(L10:L18)</f>
        <v/>
      </c>
      <c r="M19" s="22">
        <f>SUM(M10:M18)</f>
        <v/>
      </c>
      <c r="N19" s="22">
        <f>SUM(N10:N18)</f>
        <v/>
      </c>
    </row>
    <row r="22" ht="15.75" customFormat="1" customHeight="1" s="38">
      <c r="A22" s="32" t="inlineStr">
        <is>
          <t>Innrapportert antall lokaliteter med laks og regnbueørret i 2006.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19</v>
      </c>
      <c r="C24" s="20" t="n">
        <v>18</v>
      </c>
      <c r="D24" s="20" t="n">
        <v>18</v>
      </c>
      <c r="E24" s="20" t="n">
        <v>17</v>
      </c>
      <c r="F24" s="20" t="n">
        <v>20</v>
      </c>
      <c r="G24" s="20" t="n">
        <v>21</v>
      </c>
      <c r="H24" s="20" t="n">
        <v>21</v>
      </c>
      <c r="I24" s="20" t="n">
        <v>22</v>
      </c>
      <c r="J24" s="20" t="n">
        <v>22</v>
      </c>
      <c r="K24" s="20" t="n">
        <v>21</v>
      </c>
      <c r="L24" s="20" t="n">
        <v>21</v>
      </c>
      <c r="M24" s="20" t="n">
        <v>21</v>
      </c>
      <c r="N24" s="21">
        <f>AVERAGE(B24:M24)</f>
        <v/>
      </c>
      <c r="O24" s="20" t="n">
        <v>29</v>
      </c>
    </row>
    <row r="25" ht="12.75" customFormat="1" customHeight="1" s="20">
      <c r="A25" s="20" t="inlineStr">
        <is>
          <t>Troms</t>
        </is>
      </c>
      <c r="B25" s="20" t="n">
        <v>51</v>
      </c>
      <c r="C25" s="20" t="n">
        <v>47</v>
      </c>
      <c r="D25" s="20" t="n">
        <v>42</v>
      </c>
      <c r="E25" s="20" t="n">
        <v>41</v>
      </c>
      <c r="F25" s="20" t="n">
        <v>49</v>
      </c>
      <c r="G25" s="20" t="n">
        <v>50</v>
      </c>
      <c r="H25" s="20" t="n">
        <v>51</v>
      </c>
      <c r="I25" s="20" t="n">
        <v>49</v>
      </c>
      <c r="J25" s="20" t="n">
        <v>50</v>
      </c>
      <c r="K25" s="20" t="n">
        <v>48</v>
      </c>
      <c r="L25" s="20" t="n">
        <v>48</v>
      </c>
      <c r="M25" s="20" t="n">
        <v>48</v>
      </c>
      <c r="N25" s="21">
        <f>AVERAGE(B25:M25)</f>
        <v/>
      </c>
      <c r="O25" s="20" t="n">
        <v>72</v>
      </c>
    </row>
    <row r="26" ht="12.75" customFormat="1" customHeight="1" s="20">
      <c r="A26" s="20" t="inlineStr">
        <is>
          <t>Nordland</t>
        </is>
      </c>
      <c r="B26" s="20" t="n">
        <v>90</v>
      </c>
      <c r="C26" s="20" t="n">
        <v>84</v>
      </c>
      <c r="D26" s="20" t="n">
        <v>81</v>
      </c>
      <c r="E26" s="20" t="n">
        <v>89</v>
      </c>
      <c r="F26" s="20" t="n">
        <v>96</v>
      </c>
      <c r="G26" s="20" t="n">
        <v>105</v>
      </c>
      <c r="H26" s="20" t="n">
        <v>105</v>
      </c>
      <c r="I26" s="20" t="n">
        <v>105</v>
      </c>
      <c r="J26" s="20" t="n">
        <v>107</v>
      </c>
      <c r="K26" s="20" t="n">
        <v>109</v>
      </c>
      <c r="L26" s="20" t="n">
        <v>106</v>
      </c>
      <c r="M26" s="20" t="n">
        <v>103</v>
      </c>
      <c r="N26" s="21">
        <f>AVERAGE(B26:M26)</f>
        <v/>
      </c>
      <c r="O26" s="20" t="n">
        <v>135</v>
      </c>
    </row>
    <row r="27" ht="12.75" customFormat="1" customHeight="1" s="20">
      <c r="A27" s="20" t="inlineStr">
        <is>
          <t>Nord-Trøndelag</t>
        </is>
      </c>
      <c r="B27" s="20" t="n">
        <v>33</v>
      </c>
      <c r="C27" s="20" t="n">
        <v>32</v>
      </c>
      <c r="D27" s="20" t="n">
        <v>32</v>
      </c>
      <c r="E27" s="20" t="n">
        <v>33</v>
      </c>
      <c r="F27" s="20" t="n">
        <v>40</v>
      </c>
      <c r="G27" s="20" t="n">
        <v>36</v>
      </c>
      <c r="H27" s="20" t="n">
        <v>34</v>
      </c>
      <c r="I27" s="20" t="n">
        <v>33</v>
      </c>
      <c r="J27" s="20" t="n">
        <v>37</v>
      </c>
      <c r="K27" s="20" t="n">
        <v>39</v>
      </c>
      <c r="L27" s="20" t="n">
        <v>37</v>
      </c>
      <c r="M27" s="20" t="n">
        <v>33</v>
      </c>
      <c r="N27" s="21">
        <f>AVERAGE(B27:M27)</f>
        <v/>
      </c>
      <c r="O27" s="20" t="n">
        <v>56</v>
      </c>
    </row>
    <row r="28" ht="12.75" customFormat="1" customHeight="1" s="20">
      <c r="A28" s="20" t="inlineStr">
        <is>
          <t>Sør-Trøndelag</t>
        </is>
      </c>
      <c r="B28" s="20" t="n">
        <v>46</v>
      </c>
      <c r="C28" s="20" t="n">
        <v>45</v>
      </c>
      <c r="D28" s="20" t="n">
        <v>45</v>
      </c>
      <c r="E28" s="20" t="n">
        <v>46</v>
      </c>
      <c r="F28" s="20" t="n">
        <v>49</v>
      </c>
      <c r="G28" s="20" t="n">
        <v>46</v>
      </c>
      <c r="H28" s="20" t="n">
        <v>45</v>
      </c>
      <c r="I28" s="20" t="n">
        <v>47</v>
      </c>
      <c r="J28" s="20" t="n">
        <v>54</v>
      </c>
      <c r="K28" s="20" t="n">
        <v>51</v>
      </c>
      <c r="L28" s="20" t="n">
        <v>48</v>
      </c>
      <c r="M28" s="20" t="n">
        <v>50</v>
      </c>
      <c r="N28" s="21">
        <f>AVERAGE(B28:M28)</f>
        <v/>
      </c>
      <c r="O28" s="20" t="n">
        <v>72</v>
      </c>
    </row>
    <row r="29" ht="12.75" customFormat="1" customHeight="1" s="20">
      <c r="A29" s="20" t="inlineStr">
        <is>
          <t>Møre og Romsdal</t>
        </is>
      </c>
      <c r="B29" s="20" t="n">
        <v>64</v>
      </c>
      <c r="C29" s="20" t="n">
        <v>63</v>
      </c>
      <c r="D29" s="20" t="n">
        <v>61</v>
      </c>
      <c r="E29" s="20" t="n">
        <v>66</v>
      </c>
      <c r="F29" s="20" t="n">
        <v>76</v>
      </c>
      <c r="G29" s="20" t="n">
        <v>73</v>
      </c>
      <c r="H29" s="20" t="n">
        <v>73</v>
      </c>
      <c r="I29" s="20" t="n">
        <v>76</v>
      </c>
      <c r="J29" s="20" t="n">
        <v>77</v>
      </c>
      <c r="K29" s="20" t="n">
        <v>79</v>
      </c>
      <c r="L29" s="20" t="n">
        <v>79</v>
      </c>
      <c r="M29" s="20" t="n">
        <v>74</v>
      </c>
      <c r="N29" s="21">
        <f>AVERAGE(B29:M29)</f>
        <v/>
      </c>
      <c r="O29" s="20" t="n">
        <v>96</v>
      </c>
    </row>
    <row r="30" ht="12.75" customFormat="1" customHeight="1" s="20">
      <c r="A30" s="20" t="inlineStr">
        <is>
          <t>Sogn og Fjordane</t>
        </is>
      </c>
      <c r="B30" s="20" t="n">
        <v>48</v>
      </c>
      <c r="C30" s="20" t="n">
        <v>47</v>
      </c>
      <c r="D30" s="20" t="n">
        <v>44</v>
      </c>
      <c r="E30" s="20" t="n">
        <v>47</v>
      </c>
      <c r="F30" s="20" t="n">
        <v>51</v>
      </c>
      <c r="G30" s="20" t="n">
        <v>49</v>
      </c>
      <c r="H30" s="20" t="n">
        <v>51</v>
      </c>
      <c r="I30" s="20" t="n">
        <v>50</v>
      </c>
      <c r="J30" s="20" t="n">
        <v>51</v>
      </c>
      <c r="K30" s="20" t="n">
        <v>59</v>
      </c>
      <c r="L30" s="20" t="n">
        <v>58</v>
      </c>
      <c r="M30" s="20" t="n">
        <v>58</v>
      </c>
      <c r="N30" s="21">
        <f>AVERAGE(B30:M30)</f>
        <v/>
      </c>
      <c r="O30" s="20" t="n">
        <v>73</v>
      </c>
    </row>
    <row r="31" ht="12.75" customFormat="1" customHeight="1" s="20">
      <c r="A31" s="20" t="inlineStr">
        <is>
          <t>Hordaland</t>
        </is>
      </c>
      <c r="B31" s="20" t="n">
        <v>107</v>
      </c>
      <c r="C31" s="20" t="n">
        <v>111</v>
      </c>
      <c r="D31" s="20" t="n">
        <v>100</v>
      </c>
      <c r="E31" s="20" t="n">
        <v>117</v>
      </c>
      <c r="F31" s="20" t="n">
        <v>122</v>
      </c>
      <c r="G31" s="20" t="n">
        <v>116</v>
      </c>
      <c r="H31" s="20" t="n">
        <v>115</v>
      </c>
      <c r="I31" s="20" t="n">
        <v>114</v>
      </c>
      <c r="J31" s="20" t="n">
        <v>118</v>
      </c>
      <c r="K31" s="20" t="n">
        <v>125</v>
      </c>
      <c r="L31" s="20" t="n">
        <v>132</v>
      </c>
      <c r="M31" s="20" t="n">
        <v>132</v>
      </c>
      <c r="N31" s="21">
        <f>AVERAGE(B31:M31)</f>
        <v/>
      </c>
      <c r="O31" s="20" t="n">
        <v>167</v>
      </c>
    </row>
    <row r="32" ht="12.75" customFormat="1" customHeight="1" s="20">
      <c r="A32" s="20" t="inlineStr">
        <is>
          <t>Rogaland og Agder</t>
        </is>
      </c>
      <c r="B32" s="20" t="n">
        <v>43</v>
      </c>
      <c r="C32" s="20" t="n">
        <v>44</v>
      </c>
      <c r="D32" s="20" t="n">
        <v>42</v>
      </c>
      <c r="E32" s="20" t="n">
        <v>45</v>
      </c>
      <c r="F32" s="20" t="n">
        <v>44</v>
      </c>
      <c r="G32" s="20" t="n">
        <v>42</v>
      </c>
      <c r="H32" s="20" t="n">
        <v>37</v>
      </c>
      <c r="I32" s="20" t="n">
        <v>42</v>
      </c>
      <c r="J32" s="20" t="n">
        <v>50</v>
      </c>
      <c r="K32" s="20" t="n">
        <v>53</v>
      </c>
      <c r="L32" s="20" t="n">
        <v>53</v>
      </c>
      <c r="M32" s="20" t="n">
        <v>50</v>
      </c>
      <c r="N32" s="21">
        <f>AVERAGE(B32:M32)</f>
        <v/>
      </c>
      <c r="O32" s="20" t="n">
        <v>66</v>
      </c>
    </row>
    <row r="33" ht="12.75" customFormat="1" customHeight="1" s="11">
      <c r="A33" s="33" t="inlineStr">
        <is>
          <t>Totalt</t>
        </is>
      </c>
      <c r="B33" s="33">
        <f>SUM(B24:B32)</f>
        <v/>
      </c>
      <c r="C33" s="33">
        <f>SUM(C24:C32)</f>
        <v/>
      </c>
      <c r="D33" s="33">
        <f>SUM(D24:D32)</f>
        <v/>
      </c>
      <c r="E33" s="33">
        <f>SUM(E24:E32)</f>
        <v/>
      </c>
      <c r="F33" s="33">
        <f>SUM(F24:F32)</f>
        <v/>
      </c>
      <c r="G33" s="33">
        <f>SUM(G24:G32)</f>
        <v/>
      </c>
      <c r="H33" s="33">
        <f>SUM(H24:H32)</f>
        <v/>
      </c>
      <c r="I33" s="33">
        <f>SUM(I24:I32)</f>
        <v/>
      </c>
      <c r="J33" s="33">
        <f>SUM(J24:J32)</f>
        <v/>
      </c>
      <c r="K33" s="33">
        <f>SUM(K24:K32)</f>
        <v/>
      </c>
      <c r="L33" s="33">
        <f>SUM(L24:L32)</f>
        <v/>
      </c>
      <c r="M33" s="33">
        <f>SUM(M24:M32)</f>
        <v/>
      </c>
      <c r="N33" s="22">
        <f>SUM(N24:N32)</f>
        <v/>
      </c>
      <c r="O33" s="33">
        <f>SUM(O24:O32)</f>
        <v/>
      </c>
    </row>
    <row r="34" ht="12.75" customFormat="1" customHeight="1" s="20"/>
    <row r="35" ht="12.75" customFormat="1" customHeight="1" s="20">
      <c r="A35" s="5" t="n"/>
    </row>
    <row r="36" ht="15.75" customFormat="1" customHeight="1" s="38">
      <c r="A36" s="32" t="inlineStr">
        <is>
          <t>Forklaring:</t>
        </is>
      </c>
    </row>
    <row r="37" ht="12.75" customFormat="1" customHeight="1" s="20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67"/>
  <sheetViews>
    <sheetView workbookViewId="0">
      <selection activeCell="A1" sqref="A1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42578125" customWidth="1" style="31" min="14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4">
      <c r="A1" s="6" t="inlineStr">
        <is>
          <t>I drift 2023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</row>
    <row r="2" ht="18" customFormat="1" customHeight="1" s="14">
      <c r="A2" s="9" t="inlineStr">
        <is>
          <t>Tall spesifisert på fylke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20.04.2024</t>
        </is>
      </c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</row>
    <row r="6">
      <c r="A6" s="20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</row>
    <row r="7">
      <c r="A7" s="20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</row>
    <row r="8" ht="15.75" customFormat="1" customHeight="1" s="38">
      <c r="A8" s="32" t="inlineStr">
        <is>
          <t>Innrapportert antall merd med laks og regnbueørret i 2023.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>
      <c r="A10" s="35" t="inlineStr">
        <is>
          <t>Troms og Finnmark</t>
        </is>
      </c>
      <c r="B10" s="35" t="n">
        <v>790</v>
      </c>
      <c r="C10" s="35" t="n">
        <v>746</v>
      </c>
      <c r="D10" s="35" t="n">
        <v>695</v>
      </c>
      <c r="E10" s="35" t="n">
        <v>694</v>
      </c>
      <c r="F10" s="35" t="n">
        <v>796</v>
      </c>
      <c r="G10" s="35" t="n">
        <v>829</v>
      </c>
      <c r="H10" s="35" t="n">
        <v>846</v>
      </c>
      <c r="I10" s="35" t="n">
        <v>878</v>
      </c>
      <c r="J10" s="35" t="n">
        <v>882</v>
      </c>
      <c r="K10" s="35" t="n">
        <v>881</v>
      </c>
      <c r="L10" s="35" t="n">
        <v>862</v>
      </c>
      <c r="M10" s="35" t="n">
        <v>844</v>
      </c>
      <c r="N10" s="35" t="n">
        <v>812</v>
      </c>
    </row>
    <row r="11">
      <c r="A11" s="35" t="inlineStr">
        <is>
          <t>Nordland</t>
        </is>
      </c>
      <c r="B11" s="35" t="n">
        <v>883</v>
      </c>
      <c r="C11" s="35" t="n">
        <v>829</v>
      </c>
      <c r="D11" s="35" t="n">
        <v>756</v>
      </c>
      <c r="E11" s="35" t="n">
        <v>798</v>
      </c>
      <c r="F11" s="35" t="n">
        <v>943</v>
      </c>
      <c r="G11" s="35" t="n">
        <v>934</v>
      </c>
      <c r="H11" s="35" t="n">
        <v>935</v>
      </c>
      <c r="I11" s="35" t="n">
        <v>976</v>
      </c>
      <c r="J11" s="35" t="n">
        <v>1000</v>
      </c>
      <c r="K11" s="35" t="n">
        <v>968</v>
      </c>
      <c r="L11" s="35" t="n">
        <v>964</v>
      </c>
      <c r="M11" s="35" t="n">
        <v>968</v>
      </c>
      <c r="N11" s="35" t="n">
        <v>913</v>
      </c>
    </row>
    <row r="12" ht="15.75" customFormat="1" customHeight="1" s="38">
      <c r="A12" s="35" t="inlineStr">
        <is>
          <t>Trøndelag</t>
        </is>
      </c>
      <c r="B12" s="35" t="n">
        <v>513</v>
      </c>
      <c r="C12" s="35" t="n">
        <v>488</v>
      </c>
      <c r="D12" s="35" t="n">
        <v>471</v>
      </c>
      <c r="E12" s="35" t="n">
        <v>511</v>
      </c>
      <c r="F12" s="35" t="n">
        <v>548</v>
      </c>
      <c r="G12" s="35" t="n">
        <v>561</v>
      </c>
      <c r="H12" s="35" t="n">
        <v>575</v>
      </c>
      <c r="I12" s="35" t="n">
        <v>601</v>
      </c>
      <c r="J12" s="35" t="n">
        <v>648</v>
      </c>
      <c r="K12" s="35" t="n">
        <v>635</v>
      </c>
      <c r="L12" s="35" t="n">
        <v>624</v>
      </c>
      <c r="M12" s="35" t="n">
        <v>643</v>
      </c>
      <c r="N12" s="35" t="n">
        <v>568</v>
      </c>
    </row>
    <row r="13" ht="12.75" customFormat="1" customHeight="1" s="38">
      <c r="A13" s="35" t="inlineStr">
        <is>
          <t>Møre og Romsdal</t>
        </is>
      </c>
      <c r="B13" s="35" t="n">
        <v>436</v>
      </c>
      <c r="C13" s="35" t="n">
        <v>429</v>
      </c>
      <c r="D13" s="35" t="n">
        <v>434</v>
      </c>
      <c r="E13" s="35" t="n">
        <v>457</v>
      </c>
      <c r="F13" s="35" t="n">
        <v>452</v>
      </c>
      <c r="G13" s="35" t="n">
        <v>440</v>
      </c>
      <c r="H13" s="35" t="n">
        <v>368</v>
      </c>
      <c r="I13" s="35" t="n">
        <v>329</v>
      </c>
      <c r="J13" s="35" t="n">
        <v>303</v>
      </c>
      <c r="K13" s="35" t="n">
        <v>273</v>
      </c>
      <c r="L13" s="35" t="n">
        <v>279</v>
      </c>
      <c r="M13" s="35" t="n">
        <v>298</v>
      </c>
      <c r="N13" s="35" t="n">
        <v>375</v>
      </c>
    </row>
    <row r="14">
      <c r="A14" s="35" t="inlineStr">
        <is>
          <t>Vestland</t>
        </is>
      </c>
      <c r="B14" s="35" t="n">
        <v>779</v>
      </c>
      <c r="C14" s="35" t="n">
        <v>736</v>
      </c>
      <c r="D14" s="35" t="n">
        <v>831</v>
      </c>
      <c r="E14" s="35" t="n">
        <v>915</v>
      </c>
      <c r="F14" s="35" t="n">
        <v>901</v>
      </c>
      <c r="G14" s="35" t="n">
        <v>857</v>
      </c>
      <c r="H14" s="35" t="n">
        <v>857</v>
      </c>
      <c r="I14" s="35" t="n">
        <v>862</v>
      </c>
      <c r="J14" s="35" t="n">
        <v>888</v>
      </c>
      <c r="K14" s="35" t="n">
        <v>909</v>
      </c>
      <c r="L14" s="35" t="n">
        <v>894</v>
      </c>
      <c r="M14" s="35" t="n">
        <v>860</v>
      </c>
      <c r="N14" s="35" t="n">
        <v>857</v>
      </c>
    </row>
    <row r="15" ht="15.75" customFormat="1" customHeight="1" s="12">
      <c r="A15" s="35" t="inlineStr">
        <is>
          <t>Rogaland og Agder</t>
        </is>
      </c>
      <c r="B15" s="35" t="n">
        <v>246</v>
      </c>
      <c r="C15" s="35" t="n">
        <v>225</v>
      </c>
      <c r="D15" s="35" t="n">
        <v>198</v>
      </c>
      <c r="E15" s="35" t="n">
        <v>207</v>
      </c>
      <c r="F15" s="35" t="n">
        <v>193</v>
      </c>
      <c r="G15" s="35" t="n">
        <v>206</v>
      </c>
      <c r="H15" s="35" t="n">
        <v>218</v>
      </c>
      <c r="I15" s="35" t="n">
        <v>237</v>
      </c>
      <c r="J15" s="35" t="n">
        <v>270</v>
      </c>
      <c r="K15" s="35" t="n">
        <v>282</v>
      </c>
      <c r="L15" s="35" t="n">
        <v>268</v>
      </c>
      <c r="M15" s="35" t="n">
        <v>261</v>
      </c>
      <c r="N15" s="35" t="n">
        <v>234</v>
      </c>
    </row>
    <row r="16">
      <c r="A16" s="40" t="inlineStr">
        <is>
          <t>Totalt</t>
        </is>
      </c>
      <c r="B16" s="40" t="n">
        <v>3647</v>
      </c>
      <c r="C16" s="40" t="n">
        <v>3453</v>
      </c>
      <c r="D16" s="40" t="n">
        <v>3385</v>
      </c>
      <c r="E16" s="40" t="n">
        <v>3582</v>
      </c>
      <c r="F16" s="40" t="n">
        <v>3833</v>
      </c>
      <c r="G16" s="40" t="n">
        <v>3827</v>
      </c>
      <c r="H16" s="40" t="n">
        <v>3799</v>
      </c>
      <c r="I16" s="40" t="n">
        <v>3883</v>
      </c>
      <c r="J16" s="40" t="n">
        <v>3991</v>
      </c>
      <c r="K16" s="40" t="n">
        <v>3948</v>
      </c>
      <c r="L16" s="40" t="n">
        <v>3891</v>
      </c>
      <c r="M16" s="40" t="n">
        <v>3874</v>
      </c>
      <c r="N16" s="40" t="n">
        <v>3759</v>
      </c>
    </row>
    <row r="17"/>
    <row r="18" ht="12.75" customFormat="1" customHeight="1" s="20"/>
    <row r="19">
      <c r="A19" s="32" t="inlineStr">
        <is>
          <t>Innrapportert antall lokaliteter med laks og regnbueørret i 2023. Antall</t>
        </is>
      </c>
      <c r="N19" s="33" t="inlineStr">
        <is>
          <t>Gj. antall</t>
        </is>
      </c>
      <c r="O19" s="23" t="inlineStr">
        <is>
          <t>Antall unike</t>
        </is>
      </c>
    </row>
    <row r="20">
      <c r="A20" s="33" t="inlineStr">
        <is>
          <t>Fylke</t>
        </is>
      </c>
      <c r="B20" s="24" t="inlineStr">
        <is>
          <t>januar</t>
        </is>
      </c>
      <c r="C20" s="24" t="inlineStr">
        <is>
          <t>februar</t>
        </is>
      </c>
      <c r="D20" s="24" t="inlineStr">
        <is>
          <t>mars</t>
        </is>
      </c>
      <c r="E20" s="24" t="inlineStr">
        <is>
          <t>april</t>
        </is>
      </c>
      <c r="F20" s="24" t="inlineStr">
        <is>
          <t>mai</t>
        </is>
      </c>
      <c r="G20" s="24" t="inlineStr">
        <is>
          <t>juni</t>
        </is>
      </c>
      <c r="H20" s="24" t="inlineStr">
        <is>
          <t>juli</t>
        </is>
      </c>
      <c r="I20" s="24" t="inlineStr">
        <is>
          <t>august</t>
        </is>
      </c>
      <c r="J20" s="24" t="inlineStr">
        <is>
          <t>september</t>
        </is>
      </c>
      <c r="K20" s="24" t="inlineStr">
        <is>
          <t>oktober</t>
        </is>
      </c>
      <c r="L20" s="24" t="inlineStr">
        <is>
          <t>november</t>
        </is>
      </c>
      <c r="M20" s="24" t="inlineStr">
        <is>
          <t>desember</t>
        </is>
      </c>
      <c r="N20" s="33" t="inlineStr">
        <is>
          <t>lokaliteter</t>
        </is>
      </c>
      <c r="O20" s="23" t="inlineStr">
        <is>
          <t>lokaliteter</t>
        </is>
      </c>
    </row>
    <row r="21">
      <c r="A21" s="35" t="inlineStr">
        <is>
          <t>Troms og Finnmark</t>
        </is>
      </c>
      <c r="B21" s="35" t="n">
        <v>107</v>
      </c>
      <c r="C21" s="35" t="n">
        <v>100</v>
      </c>
      <c r="D21" s="35" t="n">
        <v>94</v>
      </c>
      <c r="E21" s="35" t="n">
        <v>95</v>
      </c>
      <c r="F21" s="35" t="n">
        <v>113</v>
      </c>
      <c r="G21" s="35" t="n">
        <v>114</v>
      </c>
      <c r="H21" s="35" t="n">
        <v>119</v>
      </c>
      <c r="I21" s="35" t="n">
        <v>128</v>
      </c>
      <c r="J21" s="35" t="n">
        <v>127</v>
      </c>
      <c r="K21" s="35" t="n">
        <v>128</v>
      </c>
      <c r="L21" s="35" t="n">
        <v>121</v>
      </c>
      <c r="M21" s="35" t="n">
        <v>113</v>
      </c>
      <c r="N21" s="35" t="n">
        <v>113</v>
      </c>
      <c r="O21" s="35" t="n">
        <v>154</v>
      </c>
    </row>
    <row r="22">
      <c r="A22" s="35" t="inlineStr">
        <is>
          <t>Nordland</t>
        </is>
      </c>
      <c r="B22" s="35" t="n">
        <v>132</v>
      </c>
      <c r="C22" s="35" t="n">
        <v>125</v>
      </c>
      <c r="D22" s="35" t="n">
        <v>112</v>
      </c>
      <c r="E22" s="35" t="n">
        <v>122</v>
      </c>
      <c r="F22" s="35" t="n">
        <v>133</v>
      </c>
      <c r="G22" s="35" t="n">
        <v>135</v>
      </c>
      <c r="H22" s="35" t="n">
        <v>141</v>
      </c>
      <c r="I22" s="35" t="n">
        <v>149</v>
      </c>
      <c r="J22" s="35" t="n">
        <v>149</v>
      </c>
      <c r="K22" s="35" t="n">
        <v>146</v>
      </c>
      <c r="L22" s="35" t="n">
        <v>139</v>
      </c>
      <c r="M22" s="35" t="n">
        <v>137</v>
      </c>
      <c r="N22" s="35" t="n">
        <v>135</v>
      </c>
      <c r="O22" s="35" t="n">
        <v>198</v>
      </c>
    </row>
    <row r="23">
      <c r="A23" s="35" t="inlineStr">
        <is>
          <t>Trøndelag</t>
        </is>
      </c>
      <c r="B23" s="35" t="n">
        <v>87</v>
      </c>
      <c r="C23" s="35" t="n">
        <v>85</v>
      </c>
      <c r="D23" s="35" t="n">
        <v>81</v>
      </c>
      <c r="E23" s="35" t="n">
        <v>87</v>
      </c>
      <c r="F23" s="35" t="n">
        <v>89</v>
      </c>
      <c r="G23" s="35" t="n">
        <v>95</v>
      </c>
      <c r="H23" s="35" t="n">
        <v>96</v>
      </c>
      <c r="I23" s="35" t="n">
        <v>100</v>
      </c>
      <c r="J23" s="35" t="n">
        <v>102</v>
      </c>
      <c r="K23" s="35" t="n">
        <v>96</v>
      </c>
      <c r="L23" s="35" t="n">
        <v>90</v>
      </c>
      <c r="M23" s="35" t="n">
        <v>95</v>
      </c>
      <c r="N23" s="35" t="n">
        <v>92</v>
      </c>
      <c r="O23" s="35" t="n">
        <v>128</v>
      </c>
    </row>
    <row r="24">
      <c r="A24" s="35" t="inlineStr">
        <is>
          <t>Møre og Romsdal</t>
        </is>
      </c>
      <c r="B24" s="35" t="n">
        <v>58</v>
      </c>
      <c r="C24" s="35" t="n">
        <v>57</v>
      </c>
      <c r="D24" s="35" t="n">
        <v>58</v>
      </c>
      <c r="E24" s="35" t="n">
        <v>64</v>
      </c>
      <c r="F24" s="35" t="n">
        <v>68</v>
      </c>
      <c r="G24" s="35" t="n">
        <v>67</v>
      </c>
      <c r="H24" s="35" t="n">
        <v>60</v>
      </c>
      <c r="I24" s="35" t="n">
        <v>58</v>
      </c>
      <c r="J24" s="35" t="n">
        <v>55</v>
      </c>
      <c r="K24" s="35" t="n">
        <v>48</v>
      </c>
      <c r="L24" s="35" t="n">
        <v>48</v>
      </c>
      <c r="M24" s="35" t="n">
        <v>45</v>
      </c>
      <c r="N24" s="35" t="n">
        <v>57</v>
      </c>
      <c r="O24" s="35" t="n">
        <v>76</v>
      </c>
    </row>
    <row r="25">
      <c r="A25" s="35" t="inlineStr">
        <is>
          <t>Vestland</t>
        </is>
      </c>
      <c r="B25" s="35" t="n">
        <v>143</v>
      </c>
      <c r="C25" s="35" t="n">
        <v>138</v>
      </c>
      <c r="D25" s="35" t="n">
        <v>164</v>
      </c>
      <c r="E25" s="35" t="n">
        <v>176</v>
      </c>
      <c r="F25" s="35" t="n">
        <v>173</v>
      </c>
      <c r="G25" s="35" t="n">
        <v>165</v>
      </c>
      <c r="H25" s="35" t="n">
        <v>166</v>
      </c>
      <c r="I25" s="35" t="n">
        <v>176</v>
      </c>
      <c r="J25" s="35" t="n">
        <v>181</v>
      </c>
      <c r="K25" s="35" t="n">
        <v>175</v>
      </c>
      <c r="L25" s="35" t="n">
        <v>176</v>
      </c>
      <c r="M25" s="35" t="n">
        <v>173</v>
      </c>
      <c r="N25" s="35" t="n">
        <v>167</v>
      </c>
      <c r="O25" s="35" t="n">
        <v>249</v>
      </c>
    </row>
    <row r="26">
      <c r="A26" s="35" t="inlineStr">
        <is>
          <t>Rogaland og Agder</t>
        </is>
      </c>
      <c r="B26" s="35" t="n">
        <v>45</v>
      </c>
      <c r="C26" s="35" t="n">
        <v>41</v>
      </c>
      <c r="D26" s="35" t="n">
        <v>35</v>
      </c>
      <c r="E26" s="35" t="n">
        <v>33</v>
      </c>
      <c r="F26" s="35" t="n">
        <v>33</v>
      </c>
      <c r="G26" s="35" t="n">
        <v>38</v>
      </c>
      <c r="H26" s="35" t="n">
        <v>39</v>
      </c>
      <c r="I26" s="35" t="n">
        <v>43</v>
      </c>
      <c r="J26" s="35" t="n">
        <v>51</v>
      </c>
      <c r="K26" s="35" t="n">
        <v>53</v>
      </c>
      <c r="L26" s="35" t="n">
        <v>51</v>
      </c>
      <c r="M26" s="35" t="n">
        <v>48</v>
      </c>
      <c r="N26" s="35" t="n">
        <v>43</v>
      </c>
      <c r="O26" s="35" t="n">
        <v>64</v>
      </c>
    </row>
    <row r="27">
      <c r="A27" s="40" t="inlineStr">
        <is>
          <t>Totalt</t>
        </is>
      </c>
      <c r="B27" s="40" t="n">
        <v>572</v>
      </c>
      <c r="C27" s="40" t="n">
        <v>546</v>
      </c>
      <c r="D27" s="40" t="n">
        <v>544</v>
      </c>
      <c r="E27" s="40" t="n">
        <v>577</v>
      </c>
      <c r="F27" s="40" t="n">
        <v>609</v>
      </c>
      <c r="G27" s="40" t="n">
        <v>614</v>
      </c>
      <c r="H27" s="40" t="n">
        <v>621</v>
      </c>
      <c r="I27" s="40" t="n">
        <v>654</v>
      </c>
      <c r="J27" s="40" t="n">
        <v>665</v>
      </c>
      <c r="K27" s="40" t="n">
        <v>646</v>
      </c>
      <c r="L27" s="40" t="n">
        <v>625</v>
      </c>
      <c r="M27" s="40" t="n">
        <v>611</v>
      </c>
      <c r="N27" s="40" t="n">
        <v>607</v>
      </c>
      <c r="O27" s="40" t="n">
        <v>869</v>
      </c>
    </row>
    <row r="28"/>
    <row r="29">
      <c r="A29" s="32" t="inlineStr">
        <is>
          <t>Forklaring:</t>
        </is>
      </c>
    </row>
    <row r="30">
      <c r="A30" s="20" t="inlineStr">
        <is>
          <t>I drift = Innrapportert lokaliteter eller merd med levende laks og regnbueørret</t>
        </is>
      </c>
    </row>
    <row r="31">
      <c r="A31" s="20" t="inlineStr">
        <is>
          <t>Gj. antall lokaliteter = Gjennomsnittlig antall lokaliteter med fisk i løpet av en måned</t>
        </is>
      </c>
    </row>
    <row r="32">
      <c r="A32" s="20" t="inlineStr">
        <is>
          <t>Antall unike lokaliteter = Totalt antall lokaliteter som i løpet av året har rapportert inn fisk</t>
        </is>
      </c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</sheetData>
  <mergeCells count="1">
    <mergeCell ref="N8:N9"/>
  </mergeCells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R35" sqref="R35"/>
    </sheetView>
  </sheetViews>
  <sheetFormatPr baseColWidth="10" defaultRowHeight="14.25" outlineLevelCol="0"/>
  <cols>
    <col width="20.42578125" customWidth="1" style="31" min="1" max="1"/>
    <col width="10.85546875" customWidth="1" style="31" min="2" max="13"/>
    <col width="11.85546875" customWidth="1" style="31" min="14" max="15"/>
    <col width="11.42578125" customWidth="1" style="31" min="16" max="21"/>
    <col width="11.42578125" customWidth="1" style="31" min="22" max="16384"/>
  </cols>
  <sheetData>
    <row r="1" ht="27.75" customFormat="1" customHeight="1" s="8">
      <c r="A1" s="6" t="inlineStr">
        <is>
          <t>I drift 2005</t>
        </is>
      </c>
      <c r="B1" s="7" t="n"/>
    </row>
    <row r="2" ht="18" customFormat="1" customHeight="1" s="8">
      <c r="A2" s="9" t="inlineStr">
        <is>
          <t>Tall spesifisert på måned</t>
        </is>
      </c>
      <c r="B2" s="10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8.4.2015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2005.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169</v>
      </c>
      <c r="C10" s="20" t="n">
        <v>167</v>
      </c>
      <c r="D10" s="20" t="n">
        <v>137</v>
      </c>
      <c r="E10" s="20" t="n">
        <v>134</v>
      </c>
      <c r="F10" s="20" t="n">
        <v>176</v>
      </c>
      <c r="G10" s="20" t="n">
        <v>193</v>
      </c>
      <c r="H10" s="20" t="n">
        <v>193</v>
      </c>
      <c r="I10" s="20" t="n">
        <v>194</v>
      </c>
      <c r="J10" s="20" t="n">
        <v>182</v>
      </c>
      <c r="K10" s="20" t="n">
        <v>170</v>
      </c>
      <c r="L10" s="20" t="n">
        <v>119</v>
      </c>
      <c r="M10" s="20" t="n">
        <v>137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311</v>
      </c>
      <c r="C11" s="20" t="n">
        <v>285</v>
      </c>
      <c r="D11" s="20" t="n">
        <v>259</v>
      </c>
      <c r="E11" s="20" t="n">
        <v>293</v>
      </c>
      <c r="F11" s="20" t="n">
        <v>358</v>
      </c>
      <c r="G11" s="20" t="n">
        <v>458</v>
      </c>
      <c r="H11" s="20" t="n">
        <v>449</v>
      </c>
      <c r="I11" s="20" t="n">
        <v>462</v>
      </c>
      <c r="J11" s="20" t="n">
        <v>457</v>
      </c>
      <c r="K11" s="20" t="n">
        <v>447</v>
      </c>
      <c r="L11" s="20" t="n">
        <v>385</v>
      </c>
      <c r="M11" s="20" t="n">
        <v>372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736</v>
      </c>
      <c r="C12" s="20" t="n">
        <v>691</v>
      </c>
      <c r="D12" s="20" t="n">
        <v>643</v>
      </c>
      <c r="E12" s="20" t="n">
        <v>592</v>
      </c>
      <c r="F12" s="20" t="n">
        <v>761</v>
      </c>
      <c r="G12" s="20" t="n">
        <v>848</v>
      </c>
      <c r="H12" s="20" t="n">
        <v>830</v>
      </c>
      <c r="I12" s="20" t="n">
        <v>839</v>
      </c>
      <c r="J12" s="20" t="n">
        <v>864</v>
      </c>
      <c r="K12" s="20" t="n">
        <v>835</v>
      </c>
      <c r="L12" s="20" t="n">
        <v>769</v>
      </c>
      <c r="M12" s="20" t="n">
        <v>695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289</v>
      </c>
      <c r="C13" s="20" t="n">
        <v>268</v>
      </c>
      <c r="D13" s="20" t="n">
        <v>245</v>
      </c>
      <c r="E13" s="20" t="n">
        <v>229</v>
      </c>
      <c r="F13" s="20" t="n">
        <v>308</v>
      </c>
      <c r="G13" s="20" t="n">
        <v>318</v>
      </c>
      <c r="H13" s="20" t="n">
        <v>331</v>
      </c>
      <c r="I13" s="20" t="n">
        <v>307</v>
      </c>
      <c r="J13" s="20" t="n">
        <v>317</v>
      </c>
      <c r="K13" s="20" t="n">
        <v>341</v>
      </c>
      <c r="L13" s="20" t="n">
        <v>302</v>
      </c>
      <c r="M13" s="20" t="n">
        <v>289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304</v>
      </c>
      <c r="C14" s="20" t="n">
        <v>270</v>
      </c>
      <c r="D14" s="20" t="n">
        <v>249</v>
      </c>
      <c r="E14" s="20" t="n">
        <v>272</v>
      </c>
      <c r="F14" s="20" t="n">
        <v>289</v>
      </c>
      <c r="G14" s="20" t="n">
        <v>304</v>
      </c>
      <c r="H14" s="20" t="n">
        <v>294</v>
      </c>
      <c r="I14" s="20" t="n">
        <v>282</v>
      </c>
      <c r="J14" s="20" t="n">
        <v>317</v>
      </c>
      <c r="K14" s="20" t="n">
        <v>283</v>
      </c>
      <c r="L14" s="20" t="n">
        <v>313</v>
      </c>
      <c r="M14" s="20" t="n">
        <v>287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357</v>
      </c>
      <c r="C15" s="20" t="n">
        <v>335</v>
      </c>
      <c r="D15" s="20" t="n">
        <v>315</v>
      </c>
      <c r="E15" s="20" t="n">
        <v>353</v>
      </c>
      <c r="F15" s="20" t="n">
        <v>391</v>
      </c>
      <c r="G15" s="20" t="n">
        <v>428</v>
      </c>
      <c r="H15" s="20" t="n">
        <v>427</v>
      </c>
      <c r="I15" s="20" t="n">
        <v>438</v>
      </c>
      <c r="J15" s="20" t="n">
        <v>421</v>
      </c>
      <c r="K15" s="20" t="n">
        <v>429</v>
      </c>
      <c r="L15" s="20" t="n">
        <v>418</v>
      </c>
      <c r="M15" s="20" t="n">
        <v>396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347</v>
      </c>
      <c r="C16" s="20" t="n">
        <v>331</v>
      </c>
      <c r="D16" s="20" t="n">
        <v>318</v>
      </c>
      <c r="E16" s="20" t="n">
        <v>286</v>
      </c>
      <c r="F16" s="20" t="n">
        <v>366</v>
      </c>
      <c r="G16" s="20" t="n">
        <v>349</v>
      </c>
      <c r="H16" s="20" t="n">
        <v>359</v>
      </c>
      <c r="I16" s="20" t="n">
        <v>375</v>
      </c>
      <c r="J16" s="20" t="n">
        <v>378</v>
      </c>
      <c r="K16" s="20" t="n">
        <v>399</v>
      </c>
      <c r="L16" s="20" t="n">
        <v>374</v>
      </c>
      <c r="M16" s="20" t="n">
        <v>356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660</v>
      </c>
      <c r="C17" s="20" t="n">
        <v>621</v>
      </c>
      <c r="D17" s="20" t="n">
        <v>611</v>
      </c>
      <c r="E17" s="20" t="n">
        <v>633</v>
      </c>
      <c r="F17" s="20" t="n">
        <v>671</v>
      </c>
      <c r="G17" s="20" t="n">
        <v>657</v>
      </c>
      <c r="H17" s="20" t="n">
        <v>625</v>
      </c>
      <c r="I17" s="20" t="n">
        <v>602</v>
      </c>
      <c r="J17" s="20" t="n">
        <v>584</v>
      </c>
      <c r="K17" s="20" t="n">
        <v>672</v>
      </c>
      <c r="L17" s="20" t="n">
        <v>695</v>
      </c>
      <c r="M17" s="20" t="n">
        <v>681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332</v>
      </c>
      <c r="C18" s="20" t="n">
        <v>324</v>
      </c>
      <c r="D18" s="20" t="n">
        <v>274</v>
      </c>
      <c r="E18" s="20" t="n">
        <v>334</v>
      </c>
      <c r="F18" s="20" t="n">
        <v>334</v>
      </c>
      <c r="G18" s="20" t="n">
        <v>299</v>
      </c>
      <c r="H18" s="20" t="n">
        <v>299</v>
      </c>
      <c r="I18" s="20" t="n">
        <v>298</v>
      </c>
      <c r="J18" s="20" t="n">
        <v>333</v>
      </c>
      <c r="K18" s="20" t="n">
        <v>375</v>
      </c>
      <c r="L18" s="20" t="n">
        <v>372</v>
      </c>
      <c r="M18" s="20" t="n">
        <v>347</v>
      </c>
      <c r="N18" s="21">
        <f>AVERAGE(B18:M18)</f>
        <v/>
      </c>
    </row>
    <row r="19" ht="12.75" customFormat="1" customHeight="1" s="38">
      <c r="A19" s="33" t="inlineStr">
        <is>
          <t>Totalt</t>
        </is>
      </c>
      <c r="B19" s="22">
        <f>SUM(B10:B18)</f>
        <v/>
      </c>
      <c r="C19" s="22">
        <f>SUM(C10:C18)</f>
        <v/>
      </c>
      <c r="D19" s="22">
        <f>SUM(D10:D18)</f>
        <v/>
      </c>
      <c r="E19" s="22">
        <f>SUM(E10:E18)</f>
        <v/>
      </c>
      <c r="F19" s="22">
        <f>SUM(F10:F18)</f>
        <v/>
      </c>
      <c r="G19" s="22">
        <f>SUM(G10:G18)</f>
        <v/>
      </c>
      <c r="H19" s="22">
        <f>SUM(H10:H18)</f>
        <v/>
      </c>
      <c r="I19" s="22">
        <f>SUM(I10:I18)</f>
        <v/>
      </c>
      <c r="J19" s="22">
        <f>SUM(J10:J18)</f>
        <v/>
      </c>
      <c r="K19" s="22">
        <f>SUM(K10:K18)</f>
        <v/>
      </c>
      <c r="L19" s="22">
        <f>SUM(L10:L18)</f>
        <v/>
      </c>
      <c r="M19" s="22">
        <f>SUM(M10:M18)</f>
        <v/>
      </c>
      <c r="N19" s="22">
        <f>SUM(N10:N18)</f>
        <v/>
      </c>
    </row>
    <row r="22" ht="15.75" customFormat="1" customHeight="1" s="38">
      <c r="A22" s="32" t="inlineStr">
        <is>
          <t>Innrapportert antall lokaliteter med laks og regnbueørret i 2005. Antall</t>
        </is>
      </c>
      <c r="N22" s="37" t="inlineStr">
        <is>
          <t xml:space="preserve">Gj. antall lokaliteter 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22</v>
      </c>
      <c r="C24" s="20" t="n">
        <v>21</v>
      </c>
      <c r="D24" s="20" t="n">
        <v>17</v>
      </c>
      <c r="E24" s="20" t="n">
        <v>20</v>
      </c>
      <c r="F24" s="20" t="n">
        <v>21</v>
      </c>
      <c r="G24" s="20" t="n">
        <v>22</v>
      </c>
      <c r="H24" s="20" t="n">
        <v>21</v>
      </c>
      <c r="I24" s="20" t="n">
        <v>21</v>
      </c>
      <c r="J24" s="20" t="n">
        <v>21</v>
      </c>
      <c r="K24" s="20" t="n">
        <v>21</v>
      </c>
      <c r="L24" s="20" t="n">
        <v>18</v>
      </c>
      <c r="M24" s="20" t="n">
        <v>20</v>
      </c>
      <c r="N24" s="21">
        <f>AVERAGE(B24:M24)</f>
        <v/>
      </c>
      <c r="O24" s="20" t="n">
        <v>34</v>
      </c>
    </row>
    <row r="25" ht="12.75" customFormat="1" customHeight="1" s="20">
      <c r="A25" s="20" t="inlineStr">
        <is>
          <t>Troms</t>
        </is>
      </c>
      <c r="B25" s="20" t="n">
        <v>43</v>
      </c>
      <c r="C25" s="20" t="n">
        <v>40</v>
      </c>
      <c r="D25" s="20" t="n">
        <v>36</v>
      </c>
      <c r="E25" s="20" t="n">
        <v>37</v>
      </c>
      <c r="F25" s="20" t="n">
        <v>42</v>
      </c>
      <c r="G25" s="20" t="n">
        <v>51</v>
      </c>
      <c r="H25" s="20" t="n">
        <v>50</v>
      </c>
      <c r="I25" s="20" t="n">
        <v>50</v>
      </c>
      <c r="J25" s="20" t="n">
        <v>50</v>
      </c>
      <c r="K25" s="20" t="n">
        <v>51</v>
      </c>
      <c r="L25" s="20" t="n">
        <v>51</v>
      </c>
      <c r="M25" s="20" t="n">
        <v>52</v>
      </c>
      <c r="N25" s="21">
        <f>AVERAGE(B25:M25)</f>
        <v/>
      </c>
      <c r="O25" s="20" t="n">
        <v>72</v>
      </c>
    </row>
    <row r="26" ht="12.75" customFormat="1" customHeight="1" s="20">
      <c r="A26" s="20" t="inlineStr">
        <is>
          <t>Nordland</t>
        </is>
      </c>
      <c r="B26" s="20" t="n">
        <v>95</v>
      </c>
      <c r="C26" s="20" t="n">
        <v>93</v>
      </c>
      <c r="D26" s="20" t="n">
        <v>88</v>
      </c>
      <c r="E26" s="20" t="n">
        <v>87</v>
      </c>
      <c r="F26" s="20" t="n">
        <v>106</v>
      </c>
      <c r="G26" s="20" t="n">
        <v>99</v>
      </c>
      <c r="H26" s="20" t="n">
        <v>95</v>
      </c>
      <c r="I26" s="20" t="n">
        <v>97</v>
      </c>
      <c r="J26" s="20" t="n">
        <v>104</v>
      </c>
      <c r="K26" s="20" t="n">
        <v>104</v>
      </c>
      <c r="L26" s="20" t="n">
        <v>101</v>
      </c>
      <c r="M26" s="20" t="n">
        <v>93</v>
      </c>
      <c r="N26" s="21">
        <f>AVERAGE(B26:M26)</f>
        <v/>
      </c>
      <c r="O26" s="20" t="n">
        <v>134</v>
      </c>
    </row>
    <row r="27" ht="12.75" customFormat="1" customHeight="1" s="20">
      <c r="A27" s="20" t="inlineStr">
        <is>
          <t>Nord-Trøndelag</t>
        </is>
      </c>
      <c r="B27" s="20" t="n">
        <v>35</v>
      </c>
      <c r="C27" s="20" t="n">
        <v>35</v>
      </c>
      <c r="D27" s="20" t="n">
        <v>32</v>
      </c>
      <c r="E27" s="20" t="n">
        <v>30</v>
      </c>
      <c r="F27" s="20" t="n">
        <v>36</v>
      </c>
      <c r="G27" s="20" t="n">
        <v>35</v>
      </c>
      <c r="H27" s="20" t="n">
        <v>35</v>
      </c>
      <c r="I27" s="20" t="n">
        <v>36</v>
      </c>
      <c r="J27" s="20" t="n">
        <v>36</v>
      </c>
      <c r="K27" s="20" t="n">
        <v>39</v>
      </c>
      <c r="L27" s="20" t="n">
        <v>36</v>
      </c>
      <c r="M27" s="20" t="n">
        <v>39</v>
      </c>
      <c r="N27" s="21">
        <f>AVERAGE(B27:M27)</f>
        <v/>
      </c>
      <c r="O27" s="20" t="n">
        <v>60</v>
      </c>
    </row>
    <row r="28" ht="12.75" customFormat="1" customHeight="1" s="20">
      <c r="A28" s="20" t="inlineStr">
        <is>
          <t>Sør-Trøndelag</t>
        </is>
      </c>
      <c r="B28" s="20" t="n">
        <v>48</v>
      </c>
      <c r="C28" s="20" t="n">
        <v>43</v>
      </c>
      <c r="D28" s="20" t="n">
        <v>40</v>
      </c>
      <c r="E28" s="20" t="n">
        <v>47</v>
      </c>
      <c r="F28" s="20" t="n">
        <v>51</v>
      </c>
      <c r="G28" s="20" t="n">
        <v>52</v>
      </c>
      <c r="H28" s="20" t="n">
        <v>48</v>
      </c>
      <c r="I28" s="20" t="n">
        <v>45</v>
      </c>
      <c r="J28" s="20" t="n">
        <v>51</v>
      </c>
      <c r="K28" s="20" t="n">
        <v>45</v>
      </c>
      <c r="L28" s="20" t="n">
        <v>51</v>
      </c>
      <c r="M28" s="20" t="n">
        <v>47</v>
      </c>
      <c r="N28" s="21">
        <f>AVERAGE(B28:M28)</f>
        <v/>
      </c>
      <c r="O28" s="20" t="n">
        <v>84</v>
      </c>
    </row>
    <row r="29" ht="12.75" customFormat="1" customHeight="1" s="20">
      <c r="A29" s="20" t="inlineStr">
        <is>
          <t>Møre og Romsdal</t>
        </is>
      </c>
      <c r="B29" s="20" t="n">
        <v>70</v>
      </c>
      <c r="C29" s="20" t="n">
        <v>64</v>
      </c>
      <c r="D29" s="20" t="n">
        <v>62</v>
      </c>
      <c r="E29" s="20" t="n">
        <v>67</v>
      </c>
      <c r="F29" s="20" t="n">
        <v>70</v>
      </c>
      <c r="G29" s="20" t="n">
        <v>74</v>
      </c>
      <c r="H29" s="20" t="n">
        <v>75</v>
      </c>
      <c r="I29" s="20" t="n">
        <v>76</v>
      </c>
      <c r="J29" s="20" t="n">
        <v>71</v>
      </c>
      <c r="K29" s="20" t="n">
        <v>73</v>
      </c>
      <c r="L29" s="20" t="n">
        <v>72</v>
      </c>
      <c r="M29" s="20" t="n">
        <v>68</v>
      </c>
      <c r="N29" s="21">
        <f>AVERAGE(B29:M29)</f>
        <v/>
      </c>
      <c r="O29" s="20" t="n">
        <v>101</v>
      </c>
    </row>
    <row r="30" ht="12.75" customFormat="1" customHeight="1" s="20">
      <c r="A30" s="20" t="inlineStr">
        <is>
          <t>Sogn og Fjordane</t>
        </is>
      </c>
      <c r="B30" s="20" t="n">
        <v>55</v>
      </c>
      <c r="C30" s="20" t="n">
        <v>49</v>
      </c>
      <c r="D30" s="20" t="n">
        <v>47</v>
      </c>
      <c r="E30" s="20" t="n">
        <v>45</v>
      </c>
      <c r="F30" s="20" t="n">
        <v>52</v>
      </c>
      <c r="G30" s="20" t="n">
        <v>51</v>
      </c>
      <c r="H30" s="20" t="n">
        <v>47</v>
      </c>
      <c r="I30" s="20" t="n">
        <v>52</v>
      </c>
      <c r="J30" s="20" t="n">
        <v>53</v>
      </c>
      <c r="K30" s="20" t="n">
        <v>61</v>
      </c>
      <c r="L30" s="20" t="n">
        <v>58</v>
      </c>
      <c r="M30" s="20" t="n">
        <v>53</v>
      </c>
      <c r="N30" s="21">
        <f>AVERAGE(B30:M30)</f>
        <v/>
      </c>
      <c r="O30" s="20" t="n">
        <v>72</v>
      </c>
    </row>
    <row r="31" ht="12.75" customFormat="1" customHeight="1" s="20">
      <c r="A31" s="20" t="inlineStr">
        <is>
          <t>Hordaland</t>
        </is>
      </c>
      <c r="B31" s="20" t="n">
        <v>123</v>
      </c>
      <c r="C31" s="20" t="n">
        <v>119</v>
      </c>
      <c r="D31" s="20" t="n">
        <v>109</v>
      </c>
      <c r="E31" s="20" t="n">
        <v>117</v>
      </c>
      <c r="F31" s="20" t="n">
        <v>122</v>
      </c>
      <c r="G31" s="20" t="n">
        <v>113</v>
      </c>
      <c r="H31" s="20" t="n">
        <v>110</v>
      </c>
      <c r="I31" s="20" t="n">
        <v>103</v>
      </c>
      <c r="J31" s="20" t="n">
        <v>98</v>
      </c>
      <c r="K31" s="20" t="n">
        <v>119</v>
      </c>
      <c r="L31" s="20" t="n">
        <v>122</v>
      </c>
      <c r="M31" s="20" t="n">
        <v>116</v>
      </c>
      <c r="N31" s="21">
        <f>AVERAGE(B31:M31)</f>
        <v/>
      </c>
      <c r="O31" s="20" t="n">
        <v>173</v>
      </c>
    </row>
    <row r="32" ht="12.75" customFormat="1" customHeight="1" s="20">
      <c r="A32" s="20" t="inlineStr">
        <is>
          <t>Rogaland og Agder</t>
        </is>
      </c>
      <c r="B32" s="20" t="n">
        <v>45</v>
      </c>
      <c r="C32" s="20" t="n">
        <v>45</v>
      </c>
      <c r="D32" s="20" t="n">
        <v>38</v>
      </c>
      <c r="E32" s="20" t="n">
        <v>48</v>
      </c>
      <c r="F32" s="20" t="n">
        <v>47</v>
      </c>
      <c r="G32" s="20" t="n">
        <v>44</v>
      </c>
      <c r="H32" s="20" t="n">
        <v>39</v>
      </c>
      <c r="I32" s="20" t="n">
        <v>39</v>
      </c>
      <c r="J32" s="20" t="n">
        <v>48</v>
      </c>
      <c r="K32" s="20" t="n">
        <v>46</v>
      </c>
      <c r="L32" s="20" t="n">
        <v>49</v>
      </c>
      <c r="M32" s="20" t="n">
        <v>46</v>
      </c>
      <c r="N32" s="21">
        <f>AVERAGE(B32:M32)</f>
        <v/>
      </c>
      <c r="O32" s="20" t="n">
        <v>64</v>
      </c>
    </row>
    <row r="33" ht="12.75" customFormat="1" customHeight="1" s="11">
      <c r="A33" s="33" t="inlineStr">
        <is>
          <t>Totalt</t>
        </is>
      </c>
      <c r="B33" s="33">
        <f>SUM(B24:B32)</f>
        <v/>
      </c>
      <c r="C33" s="33">
        <f>SUM(C24:C32)</f>
        <v/>
      </c>
      <c r="D33" s="33">
        <f>SUM(D24:D32)</f>
        <v/>
      </c>
      <c r="E33" s="33">
        <f>SUM(E24:E32)</f>
        <v/>
      </c>
      <c r="F33" s="33">
        <f>SUM(F24:F32)</f>
        <v/>
      </c>
      <c r="G33" s="33">
        <f>SUM(G24:G32)</f>
        <v/>
      </c>
      <c r="H33" s="33">
        <f>SUM(H24:H32)</f>
        <v/>
      </c>
      <c r="I33" s="33">
        <f>SUM(I24:I32)</f>
        <v/>
      </c>
      <c r="J33" s="33">
        <f>SUM(J24:J32)</f>
        <v/>
      </c>
      <c r="K33" s="33">
        <f>SUM(K24:K32)</f>
        <v/>
      </c>
      <c r="L33" s="33">
        <f>SUM(L24:L32)</f>
        <v/>
      </c>
      <c r="M33" s="33">
        <f>SUM(M24:M32)</f>
        <v/>
      </c>
      <c r="N33" s="22">
        <f>SUM(N24:N32)</f>
        <v/>
      </c>
      <c r="O33" s="33">
        <f>SUM(O24:O32)</f>
        <v/>
      </c>
    </row>
    <row r="34" ht="12.75" customFormat="1" customHeight="1" s="20"/>
    <row r="35" ht="12.75" customFormat="1" customHeight="1" s="20"/>
    <row r="36" ht="15.75" customFormat="1" customHeight="1" s="38">
      <c r="A36" s="32" t="inlineStr">
        <is>
          <t>Forklaring:</t>
        </is>
      </c>
    </row>
    <row r="37" ht="12.75" customFormat="1" customHeight="1" s="20">
      <c r="A37" s="1" t="inlineStr">
        <is>
          <t>I drift = Innrapportert lokaliteter eller merd med levende laks og regnbueørret</t>
        </is>
      </c>
    </row>
    <row r="38" ht="12.75" customFormat="1" customHeight="1" s="20">
      <c r="A38" s="20" t="inlineStr">
        <is>
          <t>Gj. antall lokaliteter = Gjennomsnittlig antall lokaliteter med fisk i løpet av en måned</t>
        </is>
      </c>
    </row>
    <row r="39" ht="12.75" customFormat="1" customHeight="1" s="20">
      <c r="A39" s="20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32"/>
  <sheetViews>
    <sheetView workbookViewId="0">
      <selection activeCell="A1" sqref="A1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42578125" customWidth="1" style="31" min="14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4">
      <c r="A1" s="6" t="inlineStr">
        <is>
          <t>I drift 2022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</row>
    <row r="2" ht="18" customFormat="1" customHeight="1" s="14">
      <c r="A2" s="9" t="inlineStr">
        <is>
          <t>Tall spesifisert på fylke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07.02.2024</t>
        </is>
      </c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</row>
    <row r="6">
      <c r="A6" s="20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</row>
    <row r="7">
      <c r="A7" s="20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</row>
    <row r="8" ht="15.75" customFormat="1" customHeight="1" s="38">
      <c r="A8" s="32" t="inlineStr">
        <is>
          <t>Innrapportert antall merd med laks og regnbueørret i 2022.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>
      <c r="A10" s="35" t="inlineStr">
        <is>
          <t>Troms og Finnmark</t>
        </is>
      </c>
      <c r="B10" s="35" t="n">
        <v>773</v>
      </c>
      <c r="C10" s="35" t="n">
        <v>733</v>
      </c>
      <c r="D10" s="35" t="n">
        <v>698</v>
      </c>
      <c r="E10" s="35" t="n">
        <v>689</v>
      </c>
      <c r="F10" s="35" t="n">
        <v>756</v>
      </c>
      <c r="G10" s="35" t="n">
        <v>799</v>
      </c>
      <c r="H10" s="35" t="n">
        <v>852</v>
      </c>
      <c r="I10" s="35" t="n">
        <v>857</v>
      </c>
      <c r="J10" s="35" t="n">
        <v>826</v>
      </c>
      <c r="K10" s="35" t="n">
        <v>820</v>
      </c>
      <c r="L10" s="35" t="n">
        <v>840</v>
      </c>
      <c r="M10" s="35" t="n">
        <v>826</v>
      </c>
      <c r="N10" s="35" t="n">
        <v>789</v>
      </c>
    </row>
    <row r="11">
      <c r="A11" s="35" t="inlineStr">
        <is>
          <t>Nordland</t>
        </is>
      </c>
      <c r="B11" s="35" t="n">
        <v>879</v>
      </c>
      <c r="C11" s="35" t="n">
        <v>824</v>
      </c>
      <c r="D11" s="35" t="n">
        <v>745</v>
      </c>
      <c r="E11" s="35" t="n">
        <v>763</v>
      </c>
      <c r="F11" s="35" t="n">
        <v>856</v>
      </c>
      <c r="G11" s="35" t="n">
        <v>892</v>
      </c>
      <c r="H11" s="35" t="n">
        <v>893</v>
      </c>
      <c r="I11" s="35" t="n">
        <v>938</v>
      </c>
      <c r="J11" s="35" t="n">
        <v>962</v>
      </c>
      <c r="K11" s="35" t="n">
        <v>959</v>
      </c>
      <c r="L11" s="35" t="n">
        <v>974</v>
      </c>
      <c r="M11" s="35" t="n">
        <v>943</v>
      </c>
      <c r="N11" s="35" t="n">
        <v>886</v>
      </c>
    </row>
    <row r="12" ht="15.75" customFormat="1" customHeight="1" s="38">
      <c r="A12" s="35" t="inlineStr">
        <is>
          <t>Trøndelag</t>
        </is>
      </c>
      <c r="B12" s="35" t="n">
        <v>626</v>
      </c>
      <c r="C12" s="35" t="n">
        <v>609</v>
      </c>
      <c r="D12" s="35" t="n">
        <v>556</v>
      </c>
      <c r="E12" s="35" t="n">
        <v>578</v>
      </c>
      <c r="F12" s="35" t="n">
        <v>585</v>
      </c>
      <c r="G12" s="35" t="n">
        <v>579</v>
      </c>
      <c r="H12" s="35" t="n">
        <v>556</v>
      </c>
      <c r="I12" s="35" t="n">
        <v>557</v>
      </c>
      <c r="J12" s="35" t="n">
        <v>547</v>
      </c>
      <c r="K12" s="35" t="n">
        <v>501</v>
      </c>
      <c r="L12" s="35" t="n">
        <v>459</v>
      </c>
      <c r="M12" s="35" t="n">
        <v>491</v>
      </c>
      <c r="N12" s="35" t="n">
        <v>554</v>
      </c>
    </row>
    <row r="13" ht="12.75" customFormat="1" customHeight="1" s="38">
      <c r="A13" s="35" t="inlineStr">
        <is>
          <t>Møre og Romsdal</t>
        </is>
      </c>
      <c r="B13" s="35" t="n">
        <v>252</v>
      </c>
      <c r="C13" s="35" t="n">
        <v>240</v>
      </c>
      <c r="D13" s="35" t="n">
        <v>234</v>
      </c>
      <c r="E13" s="35" t="n">
        <v>274</v>
      </c>
      <c r="F13" s="35" t="n">
        <v>340</v>
      </c>
      <c r="G13" s="35" t="n">
        <v>373</v>
      </c>
      <c r="H13" s="35" t="n">
        <v>397</v>
      </c>
      <c r="I13" s="35" t="n">
        <v>380</v>
      </c>
      <c r="J13" s="35" t="n">
        <v>465</v>
      </c>
      <c r="K13" s="35" t="n">
        <v>458</v>
      </c>
      <c r="L13" s="35" t="n">
        <v>432</v>
      </c>
      <c r="M13" s="35" t="n">
        <v>453</v>
      </c>
      <c r="N13" s="35" t="n">
        <v>358</v>
      </c>
    </row>
    <row r="14">
      <c r="A14" s="35" t="inlineStr">
        <is>
          <t>Vestland</t>
        </is>
      </c>
      <c r="B14" s="35" t="n">
        <v>813</v>
      </c>
      <c r="C14" s="35" t="n">
        <v>783</v>
      </c>
      <c r="D14" s="35" t="n">
        <v>851</v>
      </c>
      <c r="E14" s="35" t="n">
        <v>879</v>
      </c>
      <c r="F14" s="35" t="n">
        <v>888</v>
      </c>
      <c r="G14" s="35" t="n">
        <v>881</v>
      </c>
      <c r="H14" s="35" t="n">
        <v>858</v>
      </c>
      <c r="I14" s="35" t="n">
        <v>865</v>
      </c>
      <c r="J14" s="35" t="n">
        <v>887</v>
      </c>
      <c r="K14" s="35" t="n">
        <v>919</v>
      </c>
      <c r="L14" s="35" t="n">
        <v>859</v>
      </c>
      <c r="M14" s="35" t="n">
        <v>801</v>
      </c>
      <c r="N14" s="35" t="n">
        <v>857</v>
      </c>
    </row>
    <row r="15" ht="15.75" customFormat="1" customHeight="1" s="12">
      <c r="A15" s="35" t="inlineStr">
        <is>
          <t>Rogaland og Agder</t>
        </is>
      </c>
      <c r="B15" s="35" t="n">
        <v>253</v>
      </c>
      <c r="C15" s="35" t="n">
        <v>232</v>
      </c>
      <c r="D15" s="35" t="n">
        <v>221</v>
      </c>
      <c r="E15" s="35" t="n">
        <v>215</v>
      </c>
      <c r="F15" s="35" t="n">
        <v>217</v>
      </c>
      <c r="G15" s="35" t="n">
        <v>234</v>
      </c>
      <c r="H15" s="35" t="n">
        <v>225</v>
      </c>
      <c r="I15" s="35" t="n">
        <v>245</v>
      </c>
      <c r="J15" s="35" t="n">
        <v>258</v>
      </c>
      <c r="K15" s="35" t="n">
        <v>278</v>
      </c>
      <c r="L15" s="35" t="n">
        <v>272</v>
      </c>
      <c r="M15" s="35" t="n">
        <v>264</v>
      </c>
      <c r="N15" s="35" t="n">
        <v>243</v>
      </c>
    </row>
    <row r="16">
      <c r="A16" s="40" t="inlineStr">
        <is>
          <t>Totalt</t>
        </is>
      </c>
      <c r="B16" s="40" t="n">
        <v>3596</v>
      </c>
      <c r="C16" s="40" t="n">
        <v>3421</v>
      </c>
      <c r="D16" s="40" t="n">
        <v>3305</v>
      </c>
      <c r="E16" s="40" t="n">
        <v>3398</v>
      </c>
      <c r="F16" s="40" t="n">
        <v>3642</v>
      </c>
      <c r="G16" s="40" t="n">
        <v>3758</v>
      </c>
      <c r="H16" s="40" t="n">
        <v>3781</v>
      </c>
      <c r="I16" s="40" t="n">
        <v>3842</v>
      </c>
      <c r="J16" s="40" t="n">
        <v>3945</v>
      </c>
      <c r="K16" s="40" t="n">
        <v>3935</v>
      </c>
      <c r="L16" s="40" t="n">
        <v>3836</v>
      </c>
      <c r="M16" s="40" t="n">
        <v>3778</v>
      </c>
      <c r="N16" s="40" t="n">
        <v>3687</v>
      </c>
    </row>
    <row r="18" ht="12.75" customFormat="1" customHeight="1" s="20"/>
    <row r="19">
      <c r="A19" s="32" t="inlineStr">
        <is>
          <t>Innrapportert antall lokaliteter med laks og regnbueørret i 2022. Antall</t>
        </is>
      </c>
      <c r="N19" s="33" t="inlineStr">
        <is>
          <t>Gj. antall</t>
        </is>
      </c>
      <c r="O19" s="23" t="inlineStr">
        <is>
          <t>Antall unike</t>
        </is>
      </c>
    </row>
    <row r="20">
      <c r="A20" s="33" t="inlineStr">
        <is>
          <t>Fylke</t>
        </is>
      </c>
      <c r="B20" s="24" t="inlineStr">
        <is>
          <t>januar</t>
        </is>
      </c>
      <c r="C20" s="24" t="inlineStr">
        <is>
          <t>februar</t>
        </is>
      </c>
      <c r="D20" s="24" t="inlineStr">
        <is>
          <t>mars</t>
        </is>
      </c>
      <c r="E20" s="24" t="inlineStr">
        <is>
          <t>april</t>
        </is>
      </c>
      <c r="F20" s="24" t="inlineStr">
        <is>
          <t>mai</t>
        </is>
      </c>
      <c r="G20" s="24" t="inlineStr">
        <is>
          <t>juni</t>
        </is>
      </c>
      <c r="H20" s="24" t="inlineStr">
        <is>
          <t>juli</t>
        </is>
      </c>
      <c r="I20" s="24" t="inlineStr">
        <is>
          <t>august</t>
        </is>
      </c>
      <c r="J20" s="24" t="inlineStr">
        <is>
          <t>september</t>
        </is>
      </c>
      <c r="K20" s="24" t="inlineStr">
        <is>
          <t>oktober</t>
        </is>
      </c>
      <c r="L20" s="24" t="inlineStr">
        <is>
          <t>november</t>
        </is>
      </c>
      <c r="M20" s="24" t="inlineStr">
        <is>
          <t>desember</t>
        </is>
      </c>
      <c r="N20" s="33" t="inlineStr">
        <is>
          <t>lokaliteter</t>
        </is>
      </c>
      <c r="O20" s="23" t="inlineStr">
        <is>
          <t>lokaliteter</t>
        </is>
      </c>
    </row>
    <row r="21">
      <c r="A21" s="35" t="inlineStr">
        <is>
          <t>Troms og Finnmark</t>
        </is>
      </c>
      <c r="B21" s="35" t="n">
        <v>111</v>
      </c>
      <c r="C21" s="35" t="n">
        <v>102</v>
      </c>
      <c r="D21" s="35" t="n">
        <v>98</v>
      </c>
      <c r="E21" s="35" t="n">
        <v>99</v>
      </c>
      <c r="F21" s="35" t="n">
        <v>112</v>
      </c>
      <c r="G21" s="35" t="n">
        <v>113</v>
      </c>
      <c r="H21" s="35" t="n">
        <v>116</v>
      </c>
      <c r="I21" s="35" t="n">
        <v>116</v>
      </c>
      <c r="J21" s="35" t="n">
        <v>117</v>
      </c>
      <c r="K21" s="35" t="n">
        <v>120</v>
      </c>
      <c r="L21" s="35" t="n">
        <v>118</v>
      </c>
      <c r="M21" s="35" t="n">
        <v>114</v>
      </c>
      <c r="N21" s="35" t="n">
        <v>111</v>
      </c>
      <c r="O21" s="35" t="n">
        <v>163</v>
      </c>
    </row>
    <row r="22">
      <c r="A22" s="35" t="inlineStr">
        <is>
          <t>Nordland</t>
        </is>
      </c>
      <c r="B22" s="35" t="n">
        <v>134</v>
      </c>
      <c r="C22" s="35" t="n">
        <v>126</v>
      </c>
      <c r="D22" s="35" t="n">
        <v>112</v>
      </c>
      <c r="E22" s="35" t="n">
        <v>117</v>
      </c>
      <c r="F22" s="35" t="n">
        <v>125</v>
      </c>
      <c r="G22" s="35" t="n">
        <v>134</v>
      </c>
      <c r="H22" s="35" t="n">
        <v>136</v>
      </c>
      <c r="I22" s="35" t="n">
        <v>146</v>
      </c>
      <c r="J22" s="35" t="n">
        <v>142</v>
      </c>
      <c r="K22" s="35" t="n">
        <v>142</v>
      </c>
      <c r="L22" s="35" t="n">
        <v>143</v>
      </c>
      <c r="M22" s="35" t="n">
        <v>137</v>
      </c>
      <c r="N22" s="35" t="n">
        <v>133</v>
      </c>
      <c r="O22" s="35" t="n">
        <v>193</v>
      </c>
    </row>
    <row r="23">
      <c r="A23" s="35" t="inlineStr">
        <is>
          <t>Trøndelag</t>
        </is>
      </c>
      <c r="B23" s="35" t="n">
        <v>97</v>
      </c>
      <c r="C23" s="35" t="n">
        <v>96</v>
      </c>
      <c r="D23" s="35" t="n">
        <v>87</v>
      </c>
      <c r="E23" s="35" t="n">
        <v>91</v>
      </c>
      <c r="F23" s="35" t="n">
        <v>91</v>
      </c>
      <c r="G23" s="35" t="n">
        <v>91</v>
      </c>
      <c r="H23" s="35" t="n">
        <v>92</v>
      </c>
      <c r="I23" s="35" t="n">
        <v>91</v>
      </c>
      <c r="J23" s="35" t="n">
        <v>87</v>
      </c>
      <c r="K23" s="35" t="n">
        <v>81</v>
      </c>
      <c r="L23" s="35" t="n">
        <v>78</v>
      </c>
      <c r="M23" s="35" t="n">
        <v>86</v>
      </c>
      <c r="N23" s="35" t="n">
        <v>89</v>
      </c>
      <c r="O23" s="35" t="n">
        <v>128</v>
      </c>
    </row>
    <row r="24">
      <c r="A24" s="35" t="inlineStr">
        <is>
          <t>Møre og Romsdal</t>
        </is>
      </c>
      <c r="B24" s="35" t="n">
        <v>42</v>
      </c>
      <c r="C24" s="35" t="n">
        <v>40</v>
      </c>
      <c r="D24" s="35" t="n">
        <v>37</v>
      </c>
      <c r="E24" s="35" t="n">
        <v>47</v>
      </c>
      <c r="F24" s="35" t="n">
        <v>51</v>
      </c>
      <c r="G24" s="35" t="n">
        <v>54</v>
      </c>
      <c r="H24" s="35" t="n">
        <v>55</v>
      </c>
      <c r="I24" s="35" t="n">
        <v>59</v>
      </c>
      <c r="J24" s="35" t="n">
        <v>58</v>
      </c>
      <c r="K24" s="35" t="n">
        <v>61</v>
      </c>
      <c r="L24" s="35" t="n">
        <v>62</v>
      </c>
      <c r="M24" s="35" t="n">
        <v>61</v>
      </c>
      <c r="N24" s="35" t="n">
        <v>52</v>
      </c>
      <c r="O24" s="35" t="n">
        <v>76</v>
      </c>
    </row>
    <row r="25">
      <c r="A25" s="35" t="inlineStr">
        <is>
          <t>Vestland</t>
        </is>
      </c>
      <c r="B25" s="35" t="n">
        <v>164</v>
      </c>
      <c r="C25" s="35" t="n">
        <v>155</v>
      </c>
      <c r="D25" s="35" t="n">
        <v>168</v>
      </c>
      <c r="E25" s="35" t="n">
        <v>178</v>
      </c>
      <c r="F25" s="35" t="n">
        <v>173</v>
      </c>
      <c r="G25" s="35" t="n">
        <v>169</v>
      </c>
      <c r="H25" s="35" t="n">
        <v>168</v>
      </c>
      <c r="I25" s="35" t="n">
        <v>171</v>
      </c>
      <c r="J25" s="35" t="n">
        <v>181</v>
      </c>
      <c r="K25" s="35" t="n">
        <v>180</v>
      </c>
      <c r="L25" s="35" t="n">
        <v>172</v>
      </c>
      <c r="M25" s="35" t="n">
        <v>155</v>
      </c>
      <c r="N25" s="35" t="n">
        <v>170</v>
      </c>
      <c r="O25" s="35" t="n">
        <v>255</v>
      </c>
    </row>
    <row r="26">
      <c r="A26" s="35" t="inlineStr">
        <is>
          <t>Rogaland og Agder</t>
        </is>
      </c>
      <c r="B26" s="35" t="n">
        <v>47</v>
      </c>
      <c r="C26" s="35" t="n">
        <v>43</v>
      </c>
      <c r="D26" s="35" t="n">
        <v>40</v>
      </c>
      <c r="E26" s="35" t="n">
        <v>36</v>
      </c>
      <c r="F26" s="35" t="n">
        <v>38</v>
      </c>
      <c r="G26" s="35" t="n">
        <v>42</v>
      </c>
      <c r="H26" s="35" t="n">
        <v>41</v>
      </c>
      <c r="I26" s="35" t="n">
        <v>46</v>
      </c>
      <c r="J26" s="35" t="n">
        <v>47</v>
      </c>
      <c r="K26" s="35" t="n">
        <v>49</v>
      </c>
      <c r="L26" s="35" t="n">
        <v>47</v>
      </c>
      <c r="M26" s="35" t="n">
        <v>48</v>
      </c>
      <c r="N26" s="35" t="n">
        <v>44</v>
      </c>
      <c r="O26" s="35" t="n">
        <v>63</v>
      </c>
    </row>
    <row r="27">
      <c r="A27" s="40" t="inlineStr">
        <is>
          <t>Totalt</t>
        </is>
      </c>
      <c r="B27" s="40" t="n">
        <v>595</v>
      </c>
      <c r="C27" s="40" t="n">
        <v>562</v>
      </c>
      <c r="D27" s="40" t="n">
        <v>542</v>
      </c>
      <c r="E27" s="40" t="n">
        <v>568</v>
      </c>
      <c r="F27" s="40" t="n">
        <v>590</v>
      </c>
      <c r="G27" s="40" t="n">
        <v>603</v>
      </c>
      <c r="H27" s="40" t="n">
        <v>608</v>
      </c>
      <c r="I27" s="40" t="n">
        <v>629</v>
      </c>
      <c r="J27" s="40" t="n">
        <v>632</v>
      </c>
      <c r="K27" s="40" t="n">
        <v>633</v>
      </c>
      <c r="L27" s="40" t="n">
        <v>620</v>
      </c>
      <c r="M27" s="40" t="n">
        <v>601</v>
      </c>
      <c r="N27" s="40" t="n">
        <v>599</v>
      </c>
      <c r="O27" s="40" t="n">
        <v>878</v>
      </c>
    </row>
    <row r="29">
      <c r="A29" s="32" t="inlineStr">
        <is>
          <t>Forklaring:</t>
        </is>
      </c>
    </row>
    <row r="30">
      <c r="A30" s="20" t="inlineStr">
        <is>
          <t>I drift = Innrapportert lokaliteter eller merd med levende laks og regnbueørret</t>
        </is>
      </c>
    </row>
    <row r="31">
      <c r="A31" s="20" t="inlineStr">
        <is>
          <t>Gj. antall lokaliteter = Gjennomsnittlig antall lokaliteter med fisk i løpet av en måned</t>
        </is>
      </c>
    </row>
    <row r="32">
      <c r="A32" s="20" t="inlineStr">
        <is>
          <t>Antall unike lokaliteter = Totalt antall lokaliteter som i løpet av året har rapportert inn fisk</t>
        </is>
      </c>
    </row>
  </sheetData>
  <mergeCells count="1">
    <mergeCell ref="N8:N9"/>
  </mergeCells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O32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42578125" customWidth="1" style="31" min="14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4">
      <c r="A1" s="6" t="inlineStr">
        <is>
          <t>I drift 2021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</row>
    <row r="2" ht="18" customFormat="1" customHeight="1" s="14">
      <c r="A2" s="9" t="inlineStr">
        <is>
          <t>Tall spesifisert på fylke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30.06.2022</t>
        </is>
      </c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</row>
    <row r="6">
      <c r="A6" s="20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</row>
    <row r="7">
      <c r="A7" s="20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</row>
    <row r="8" ht="15.75" customFormat="1" customHeight="1" s="38">
      <c r="A8" s="32" t="inlineStr">
        <is>
          <t>Innrapportert antall merd med laks og regnbueørret i 2021.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Troms og Finnmark</t>
        </is>
      </c>
      <c r="B10" s="20" t="n">
        <v>820</v>
      </c>
      <c r="C10" s="20" t="n">
        <v>774</v>
      </c>
      <c r="D10" s="20" t="n">
        <v>713</v>
      </c>
      <c r="E10" s="20" t="n">
        <v>715</v>
      </c>
      <c r="F10" s="20" t="n">
        <v>824</v>
      </c>
      <c r="G10" s="20" t="n">
        <v>854</v>
      </c>
      <c r="H10" s="20" t="n">
        <v>886</v>
      </c>
      <c r="I10" s="20" t="n">
        <v>880</v>
      </c>
      <c r="J10" s="20" t="n">
        <v>868</v>
      </c>
      <c r="K10" s="20" t="n">
        <v>853</v>
      </c>
      <c r="L10" s="20" t="n">
        <v>840</v>
      </c>
      <c r="M10" s="20" t="n">
        <v>828</v>
      </c>
      <c r="N10" s="21">
        <f>AVERAGE(B10:M10)</f>
        <v/>
      </c>
    </row>
    <row r="11" ht="12.75" customFormat="1" customHeight="1" s="20">
      <c r="A11" s="20" t="inlineStr">
        <is>
          <t>Nordland</t>
        </is>
      </c>
      <c r="B11" s="20" t="n">
        <v>855</v>
      </c>
      <c r="C11" s="20" t="n">
        <v>804</v>
      </c>
      <c r="D11" s="20" t="n">
        <v>756</v>
      </c>
      <c r="E11" s="20" t="n">
        <v>776</v>
      </c>
      <c r="F11" s="20" t="n">
        <v>879</v>
      </c>
      <c r="G11" s="20" t="n">
        <v>862</v>
      </c>
      <c r="H11" s="20" t="n">
        <v>877</v>
      </c>
      <c r="I11" s="20" t="n">
        <v>888</v>
      </c>
      <c r="J11" s="20" t="n">
        <v>924</v>
      </c>
      <c r="K11" s="20" t="n">
        <v>934</v>
      </c>
      <c r="L11" s="20" t="n">
        <v>930</v>
      </c>
      <c r="M11" s="20" t="n">
        <v>933</v>
      </c>
      <c r="N11" s="21">
        <f>AVERAGE(B11:M11)</f>
        <v/>
      </c>
    </row>
    <row r="12" ht="12.75" customFormat="1" customHeight="1" s="20">
      <c r="A12" s="20" t="inlineStr">
        <is>
          <t>Trøndelag</t>
        </is>
      </c>
      <c r="B12" s="20" t="n">
        <v>515</v>
      </c>
      <c r="C12" s="20" t="n">
        <v>485</v>
      </c>
      <c r="D12" s="20" t="n">
        <v>441</v>
      </c>
      <c r="E12" s="20" t="n">
        <v>494</v>
      </c>
      <c r="F12" s="20" t="n">
        <v>523</v>
      </c>
      <c r="G12" s="20" t="n">
        <v>550</v>
      </c>
      <c r="H12" s="20" t="n">
        <v>557</v>
      </c>
      <c r="I12" s="20" t="n">
        <v>608</v>
      </c>
      <c r="J12" s="20" t="n">
        <v>622</v>
      </c>
      <c r="K12" s="20" t="n">
        <v>648</v>
      </c>
      <c r="L12" s="20" t="n">
        <v>619</v>
      </c>
      <c r="M12" s="20" t="n">
        <v>609</v>
      </c>
      <c r="N12" s="21">
        <f>AVERAGE(B12:M12)</f>
        <v/>
      </c>
    </row>
    <row r="13" ht="12.75" customFormat="1" customHeight="1" s="20">
      <c r="A13" s="20" t="inlineStr">
        <is>
          <t>Møre og Romsdal</t>
        </is>
      </c>
      <c r="B13" s="20" t="n">
        <v>465</v>
      </c>
      <c r="C13" s="20" t="n">
        <v>468</v>
      </c>
      <c r="D13" s="20" t="n">
        <v>434</v>
      </c>
      <c r="E13" s="20" t="n">
        <v>432</v>
      </c>
      <c r="F13" s="20" t="n">
        <v>478</v>
      </c>
      <c r="G13" s="20" t="n">
        <v>521</v>
      </c>
      <c r="H13" s="20" t="n">
        <v>409</v>
      </c>
      <c r="I13" s="20" t="n">
        <v>382</v>
      </c>
      <c r="J13" s="20" t="n">
        <v>350</v>
      </c>
      <c r="K13" s="20" t="n">
        <v>314</v>
      </c>
      <c r="L13" s="20" t="n">
        <v>285</v>
      </c>
      <c r="M13" s="20" t="n">
        <v>268</v>
      </c>
      <c r="N13" s="21">
        <f>AVERAGE(B13:M13)</f>
        <v/>
      </c>
    </row>
    <row r="14" ht="12.75" customFormat="1" customHeight="1" s="20">
      <c r="A14" s="20" t="inlineStr">
        <is>
          <t>Vestland</t>
        </is>
      </c>
      <c r="B14" s="20" t="n">
        <v>780</v>
      </c>
      <c r="C14" s="20" t="n">
        <v>758</v>
      </c>
      <c r="D14" s="20" t="n">
        <v>816</v>
      </c>
      <c r="E14" s="20" t="n">
        <v>910</v>
      </c>
      <c r="F14" s="20" t="n">
        <v>911</v>
      </c>
      <c r="G14" s="20" t="n">
        <v>867</v>
      </c>
      <c r="H14" s="20" t="n">
        <v>838</v>
      </c>
      <c r="I14" s="20" t="n">
        <v>855</v>
      </c>
      <c r="J14" s="20" t="n">
        <v>880</v>
      </c>
      <c r="K14" s="20" t="n">
        <v>934</v>
      </c>
      <c r="L14" s="20" t="n">
        <v>891</v>
      </c>
      <c r="M14" s="20" t="n">
        <v>837</v>
      </c>
      <c r="N14" s="21">
        <f>AVERAGE(B14:M14)</f>
        <v/>
      </c>
    </row>
    <row r="15" ht="12.75" customFormat="1" customHeight="1" s="20">
      <c r="A15" s="20" t="inlineStr">
        <is>
          <t>Rogaland og Agder</t>
        </is>
      </c>
      <c r="B15" s="20" t="n">
        <v>255</v>
      </c>
      <c r="C15" s="20" t="n">
        <v>242</v>
      </c>
      <c r="D15" s="20" t="n">
        <v>230</v>
      </c>
      <c r="E15" s="20" t="n">
        <v>212</v>
      </c>
      <c r="F15" s="20" t="n">
        <v>200</v>
      </c>
      <c r="G15" s="20" t="n">
        <v>203</v>
      </c>
      <c r="H15" s="20" t="n">
        <v>230</v>
      </c>
      <c r="I15" s="20" t="n">
        <v>271</v>
      </c>
      <c r="J15" s="20" t="n">
        <v>306</v>
      </c>
      <c r="K15" s="20" t="n">
        <v>315</v>
      </c>
      <c r="L15" s="20" t="n">
        <v>305</v>
      </c>
      <c r="M15" s="20" t="n">
        <v>289</v>
      </c>
      <c r="N15" s="21">
        <f>AVERAGE(B15:M15)</f>
        <v/>
      </c>
    </row>
    <row r="16" ht="12.75" customFormat="1" customHeight="1" s="38">
      <c r="A16" s="33" t="inlineStr">
        <is>
          <t>Totalt</t>
        </is>
      </c>
      <c r="B16" s="22">
        <f>SUM(B10:B15)</f>
        <v/>
      </c>
      <c r="C16" s="22">
        <f>SUM(C10:C15)</f>
        <v/>
      </c>
      <c r="D16" s="22">
        <f>SUM(D10:D15)</f>
        <v/>
      </c>
      <c r="E16" s="22">
        <f>SUM(E10:E15)</f>
        <v/>
      </c>
      <c r="F16" s="22">
        <f>SUM(F10:F15)</f>
        <v/>
      </c>
      <c r="G16" s="22">
        <f>SUM(G10:G15)</f>
        <v/>
      </c>
      <c r="H16" s="22">
        <f>SUM(H10:H15)</f>
        <v/>
      </c>
      <c r="I16" s="22">
        <f>SUM(I10:I15)</f>
        <v/>
      </c>
      <c r="J16" s="22">
        <f>SUM(J10:J15)</f>
        <v/>
      </c>
      <c r="K16" s="22">
        <f>SUM(K10:K15)</f>
        <v/>
      </c>
      <c r="L16" s="22">
        <f>SUM(L10:L15)</f>
        <v/>
      </c>
      <c r="M16" s="22">
        <f>SUM(M10:M15)</f>
        <v/>
      </c>
      <c r="N16" s="22">
        <f>SUM(N10:N15)</f>
        <v/>
      </c>
    </row>
    <row r="19" ht="15.75" customFormat="1" customHeight="1" s="38">
      <c r="A19" s="32" t="inlineStr">
        <is>
          <t>Innrapportert antall lokaliteter med laks og regnbueørret i 2021 Antall</t>
        </is>
      </c>
      <c r="N19" s="37" t="inlineStr">
        <is>
          <t>Gj. antall lokaliteter</t>
        </is>
      </c>
      <c r="O19" s="23" t="inlineStr">
        <is>
          <t>Antall unike</t>
        </is>
      </c>
    </row>
    <row r="20" ht="12.75" customFormat="1" customHeight="1" s="38">
      <c r="A20" s="33" t="inlineStr">
        <is>
          <t>Fylke</t>
        </is>
      </c>
      <c r="B20" s="24" t="inlineStr">
        <is>
          <t>januar</t>
        </is>
      </c>
      <c r="C20" s="24" t="inlineStr">
        <is>
          <t>februar</t>
        </is>
      </c>
      <c r="D20" s="24" t="inlineStr">
        <is>
          <t>mars</t>
        </is>
      </c>
      <c r="E20" s="24" t="inlineStr">
        <is>
          <t>april</t>
        </is>
      </c>
      <c r="F20" s="24" t="inlineStr">
        <is>
          <t>mai</t>
        </is>
      </c>
      <c r="G20" s="24" t="inlineStr">
        <is>
          <t>juni</t>
        </is>
      </c>
      <c r="H20" s="24" t="inlineStr">
        <is>
          <t>juli</t>
        </is>
      </c>
      <c r="I20" s="24" t="inlineStr">
        <is>
          <t>august</t>
        </is>
      </c>
      <c r="J20" s="24" t="inlineStr">
        <is>
          <t>september</t>
        </is>
      </c>
      <c r="K20" s="24" t="inlineStr">
        <is>
          <t>oktober</t>
        </is>
      </c>
      <c r="L20" s="24" t="inlineStr">
        <is>
          <t>november</t>
        </is>
      </c>
      <c r="M20" s="24" t="inlineStr">
        <is>
          <t>desember</t>
        </is>
      </c>
      <c r="O20" s="23" t="inlineStr">
        <is>
          <t>lokaliteter</t>
        </is>
      </c>
    </row>
    <row r="21" ht="12.75" customFormat="1" customHeight="1" s="20">
      <c r="A21" s="20" t="inlineStr">
        <is>
          <t>Troms og Finnmark</t>
        </is>
      </c>
      <c r="B21" s="20" t="n">
        <v>111</v>
      </c>
      <c r="C21" s="20" t="n">
        <v>104</v>
      </c>
      <c r="D21" s="20" t="n">
        <v>95</v>
      </c>
      <c r="E21" s="20" t="n">
        <v>99</v>
      </c>
      <c r="F21" s="20" t="n">
        <v>118</v>
      </c>
      <c r="G21" s="20" t="n">
        <v>117</v>
      </c>
      <c r="H21" s="20" t="n">
        <v>121</v>
      </c>
      <c r="I21" s="20" t="n">
        <v>123</v>
      </c>
      <c r="J21" s="20" t="n">
        <v>122</v>
      </c>
      <c r="K21" s="20" t="n">
        <v>123</v>
      </c>
      <c r="L21" s="20" t="n">
        <v>121</v>
      </c>
      <c r="M21" s="20" t="n">
        <v>116</v>
      </c>
      <c r="N21" s="21">
        <f>AVERAGE(B21:M21)</f>
        <v/>
      </c>
      <c r="O21" s="20" t="n">
        <v>163</v>
      </c>
    </row>
    <row r="22" ht="12.75" customFormat="1" customHeight="1" s="20">
      <c r="A22" s="20" t="inlineStr">
        <is>
          <t>Nordland</t>
        </is>
      </c>
      <c r="B22" s="20" t="n">
        <v>130</v>
      </c>
      <c r="C22" s="20" t="n">
        <v>122</v>
      </c>
      <c r="D22" s="20" t="n">
        <v>113</v>
      </c>
      <c r="E22" s="20" t="n">
        <v>120</v>
      </c>
      <c r="F22" s="20" t="n">
        <v>131</v>
      </c>
      <c r="G22" s="20" t="n">
        <v>124</v>
      </c>
      <c r="H22" s="20" t="n">
        <v>132</v>
      </c>
      <c r="I22" s="20" t="n">
        <v>137</v>
      </c>
      <c r="J22" s="20" t="n">
        <v>137</v>
      </c>
      <c r="K22" s="20" t="n">
        <v>139</v>
      </c>
      <c r="L22" s="20" t="n">
        <v>136</v>
      </c>
      <c r="M22" s="20" t="n">
        <v>140</v>
      </c>
      <c r="N22" s="21">
        <f>AVERAGE(B22:M22)</f>
        <v/>
      </c>
      <c r="O22" s="20" t="n">
        <v>190</v>
      </c>
    </row>
    <row r="23" ht="12.75" customFormat="1" customHeight="1" s="20">
      <c r="A23" s="20" t="inlineStr">
        <is>
          <t>Trøndelag</t>
        </is>
      </c>
      <c r="B23" s="20" t="n">
        <v>90</v>
      </c>
      <c r="C23" s="20" t="n">
        <v>87</v>
      </c>
      <c r="D23" s="20" t="n">
        <v>82</v>
      </c>
      <c r="E23" s="20" t="n">
        <v>91</v>
      </c>
      <c r="F23" s="20" t="n">
        <v>93</v>
      </c>
      <c r="G23" s="20" t="n">
        <v>97</v>
      </c>
      <c r="H23" s="20" t="n">
        <v>101</v>
      </c>
      <c r="I23" s="20" t="n">
        <v>104</v>
      </c>
      <c r="J23" s="20" t="n">
        <v>105</v>
      </c>
      <c r="K23" s="20" t="n">
        <v>103</v>
      </c>
      <c r="L23" s="20" t="n">
        <v>94</v>
      </c>
      <c r="M23" s="20" t="n">
        <v>93</v>
      </c>
      <c r="N23" s="21">
        <f>AVERAGE(B23:M23)</f>
        <v/>
      </c>
      <c r="O23" s="20" t="n">
        <v>130</v>
      </c>
    </row>
    <row r="24" ht="12.75" customFormat="1" customHeight="1" s="20">
      <c r="A24" s="20" t="inlineStr">
        <is>
          <t>Møre og Romsdal</t>
        </is>
      </c>
      <c r="B24" s="20" t="n">
        <v>64</v>
      </c>
      <c r="C24" s="20" t="n">
        <v>62</v>
      </c>
      <c r="D24" s="20" t="n">
        <v>60</v>
      </c>
      <c r="E24" s="20" t="n">
        <v>65</v>
      </c>
      <c r="F24" s="20" t="n">
        <v>66</v>
      </c>
      <c r="G24" s="20" t="n">
        <v>68</v>
      </c>
      <c r="H24" s="20" t="n">
        <v>64</v>
      </c>
      <c r="I24" s="20" t="n">
        <v>60</v>
      </c>
      <c r="J24" s="20" t="n">
        <v>58</v>
      </c>
      <c r="K24" s="20" t="n">
        <v>48</v>
      </c>
      <c r="L24" s="20" t="n">
        <v>47</v>
      </c>
      <c r="M24" s="20" t="n">
        <v>43</v>
      </c>
      <c r="N24" s="21">
        <f>AVERAGE(B24:M24)</f>
        <v/>
      </c>
      <c r="O24" s="20" t="n">
        <v>78</v>
      </c>
    </row>
    <row r="25" ht="12.75" customFormat="1" customHeight="1" s="20">
      <c r="A25" s="20" t="inlineStr">
        <is>
          <t>Vestland</t>
        </is>
      </c>
      <c r="B25" s="20" t="n">
        <v>146</v>
      </c>
      <c r="C25" s="20" t="n">
        <v>143</v>
      </c>
      <c r="D25" s="20" t="n">
        <v>162</v>
      </c>
      <c r="E25" s="20" t="n">
        <v>174</v>
      </c>
      <c r="F25" s="20" t="n">
        <v>174</v>
      </c>
      <c r="G25" s="20" t="n">
        <v>171</v>
      </c>
      <c r="H25" s="20" t="n">
        <v>167</v>
      </c>
      <c r="I25" s="20" t="n">
        <v>186</v>
      </c>
      <c r="J25" s="20" t="n">
        <v>182</v>
      </c>
      <c r="K25" s="20" t="n">
        <v>181</v>
      </c>
      <c r="L25" s="20" t="n">
        <v>177</v>
      </c>
      <c r="M25" s="20" t="n">
        <v>167</v>
      </c>
      <c r="N25" s="21">
        <f>AVERAGE(B25:M25)</f>
        <v/>
      </c>
      <c r="O25" s="20" t="n">
        <v>248</v>
      </c>
    </row>
    <row r="26" ht="12.75" customFormat="1" customHeight="1" s="20">
      <c r="A26" s="20" t="inlineStr">
        <is>
          <t>Rogaland og Agder</t>
        </is>
      </c>
      <c r="B26" s="20" t="n">
        <v>50</v>
      </c>
      <c r="C26" s="20" t="n">
        <v>48</v>
      </c>
      <c r="D26" s="20" t="n">
        <v>43</v>
      </c>
      <c r="E26" s="20" t="n">
        <v>39</v>
      </c>
      <c r="F26" s="20" t="n">
        <v>33</v>
      </c>
      <c r="G26" s="20" t="n">
        <v>36</v>
      </c>
      <c r="H26" s="20" t="n">
        <v>38</v>
      </c>
      <c r="I26" s="20" t="n">
        <v>49</v>
      </c>
      <c r="J26" s="20" t="n">
        <v>55</v>
      </c>
      <c r="K26" s="20" t="n">
        <v>56</v>
      </c>
      <c r="L26" s="20" t="n">
        <v>55</v>
      </c>
      <c r="M26" s="20" t="n">
        <v>55</v>
      </c>
      <c r="N26" s="21">
        <f>AVERAGE(B26:M26)</f>
        <v/>
      </c>
      <c r="O26" s="20" t="n">
        <v>64</v>
      </c>
    </row>
    <row r="27" ht="12.75" customFormat="1" customHeight="1" s="38">
      <c r="A27" s="33" t="inlineStr">
        <is>
          <t>Totalt</t>
        </is>
      </c>
      <c r="B27" s="22">
        <f>SUM(B21:B26)</f>
        <v/>
      </c>
      <c r="C27" s="22">
        <f>SUM(C21:C26)</f>
        <v/>
      </c>
      <c r="D27" s="22">
        <f>SUM(D21:D26)</f>
        <v/>
      </c>
      <c r="E27" s="22">
        <f>SUM(E21:E26)</f>
        <v/>
      </c>
      <c r="F27" s="22">
        <f>SUM(F21:F26)</f>
        <v/>
      </c>
      <c r="G27" s="22">
        <f>SUM(G21:G26)</f>
        <v/>
      </c>
      <c r="H27" s="22">
        <f>SUM(H21:H26)</f>
        <v/>
      </c>
      <c r="I27" s="22">
        <f>SUM(I21:I26)</f>
        <v/>
      </c>
      <c r="J27" s="22">
        <f>SUM(J21:J26)</f>
        <v/>
      </c>
      <c r="K27" s="22">
        <f>SUM(K21:K26)</f>
        <v/>
      </c>
      <c r="L27" s="22">
        <f>SUM(L21:L26)</f>
        <v/>
      </c>
      <c r="M27" s="22">
        <f>SUM(M21:M26)</f>
        <v/>
      </c>
      <c r="N27" s="22">
        <f>SUM(N21:N26)</f>
        <v/>
      </c>
      <c r="O27" s="33">
        <f>SUM(O21:O26)</f>
        <v/>
      </c>
    </row>
    <row r="29" ht="15.75" customFormat="1" customHeight="1" s="12">
      <c r="A29" s="32" t="inlineStr">
        <is>
          <t>Forklaring:</t>
        </is>
      </c>
    </row>
    <row r="30">
      <c r="A30" s="20" t="inlineStr">
        <is>
          <t>I drift = Innrapportert lokaliteter eller merd med levende laks og regnbueørret</t>
        </is>
      </c>
    </row>
    <row r="31">
      <c r="A31" s="20" t="inlineStr">
        <is>
          <t>Gj. antall lokaliteter = Gjennomsnittlig antall lokaliteter med fisk i løpet av en måned</t>
        </is>
      </c>
    </row>
    <row r="32" ht="12.75" customFormat="1" customHeight="1" s="20">
      <c r="A32" s="20" t="inlineStr">
        <is>
          <t>Antall unike lokaliteter = Totalt antall lokaliteter som i løpet av året har rapportert inn fisk</t>
        </is>
      </c>
    </row>
  </sheetData>
  <mergeCells count="2">
    <mergeCell ref="N8:N9"/>
    <mergeCell ref="N19:N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O32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42578125" customWidth="1" style="31" min="14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4">
      <c r="A1" s="6" t="inlineStr">
        <is>
          <t>I drift 2020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</row>
    <row r="2" ht="18" customFormat="1" customHeight="1" s="14">
      <c r="A2" s="9" t="inlineStr">
        <is>
          <t>Tall spesifisert på fylke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01.07.2021</t>
        </is>
      </c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</row>
    <row r="6">
      <c r="A6" s="20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</row>
    <row r="7">
      <c r="A7" s="20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</row>
    <row r="8" ht="15.75" customFormat="1" customHeight="1" s="38">
      <c r="A8" s="32" t="inlineStr">
        <is>
          <t>Innrapportert antall merd med laks og regnbueørret i 2020.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Troms og Finnmark</t>
        </is>
      </c>
      <c r="B10" s="20" t="n">
        <v>780</v>
      </c>
      <c r="C10" s="20" t="n">
        <v>731</v>
      </c>
      <c r="D10" s="20" t="n">
        <v>690</v>
      </c>
      <c r="E10" s="20" t="n">
        <v>699</v>
      </c>
      <c r="F10" s="20" t="n">
        <v>772</v>
      </c>
      <c r="G10" s="20" t="n">
        <v>804</v>
      </c>
      <c r="H10" s="20" t="n">
        <v>834</v>
      </c>
      <c r="I10" s="20" t="n">
        <v>882</v>
      </c>
      <c r="J10" s="20" t="n">
        <v>874</v>
      </c>
      <c r="K10" s="20" t="n">
        <v>892</v>
      </c>
      <c r="L10" s="20" t="n">
        <v>869</v>
      </c>
      <c r="M10" s="20" t="n">
        <v>844</v>
      </c>
      <c r="N10" s="21">
        <f>AVERAGE(B10:M10)</f>
        <v/>
      </c>
    </row>
    <row r="11" ht="12.75" customFormat="1" customHeight="1" s="20">
      <c r="A11" s="20" t="inlineStr">
        <is>
          <t>Nordland</t>
        </is>
      </c>
      <c r="B11" s="20" t="n">
        <v>849</v>
      </c>
      <c r="C11" s="20" t="n">
        <v>771</v>
      </c>
      <c r="D11" s="20" t="n">
        <v>701</v>
      </c>
      <c r="E11" s="20" t="n">
        <v>719</v>
      </c>
      <c r="F11" s="20" t="n">
        <v>817</v>
      </c>
      <c r="G11" s="20" t="n">
        <v>822</v>
      </c>
      <c r="H11" s="20" t="n">
        <v>826</v>
      </c>
      <c r="I11" s="20" t="n">
        <v>879</v>
      </c>
      <c r="J11" s="20" t="n">
        <v>882</v>
      </c>
      <c r="K11" s="20" t="n">
        <v>919</v>
      </c>
      <c r="L11" s="20" t="n">
        <v>889</v>
      </c>
      <c r="M11" s="20" t="n">
        <v>883</v>
      </c>
      <c r="N11" s="21">
        <f>AVERAGE(B11:M11)</f>
        <v/>
      </c>
    </row>
    <row r="12" ht="12.75" customFormat="1" customHeight="1" s="20">
      <c r="A12" s="20" t="inlineStr">
        <is>
          <t>Trøndelag</t>
        </is>
      </c>
      <c r="B12" s="20" t="n">
        <v>678</v>
      </c>
      <c r="C12" s="20" t="n">
        <v>648</v>
      </c>
      <c r="D12" s="20" t="n">
        <v>630</v>
      </c>
      <c r="E12" s="20" t="n">
        <v>644</v>
      </c>
      <c r="F12" s="20" t="n">
        <v>674</v>
      </c>
      <c r="G12" s="20" t="n">
        <v>673</v>
      </c>
      <c r="H12" s="20" t="n">
        <v>654</v>
      </c>
      <c r="I12" s="20" t="n">
        <v>614</v>
      </c>
      <c r="J12" s="20" t="n">
        <v>573</v>
      </c>
      <c r="K12" s="20" t="n">
        <v>540</v>
      </c>
      <c r="L12" s="20" t="n">
        <v>523</v>
      </c>
      <c r="M12" s="20" t="n">
        <v>492</v>
      </c>
      <c r="N12" s="21">
        <f>AVERAGE(B12:M12)</f>
        <v/>
      </c>
    </row>
    <row r="13" ht="12.75" customFormat="1" customHeight="1" s="20">
      <c r="A13" s="20" t="inlineStr">
        <is>
          <t>Møre og Romsdal</t>
        </is>
      </c>
      <c r="B13" s="20" t="n">
        <v>211</v>
      </c>
      <c r="C13" s="20" t="n">
        <v>207</v>
      </c>
      <c r="D13" s="20" t="n">
        <v>214</v>
      </c>
      <c r="E13" s="20" t="n">
        <v>246</v>
      </c>
      <c r="F13" s="20" t="n">
        <v>279</v>
      </c>
      <c r="G13" s="20" t="n">
        <v>331</v>
      </c>
      <c r="H13" s="20" t="n">
        <v>330</v>
      </c>
      <c r="I13" s="20" t="n">
        <v>398</v>
      </c>
      <c r="J13" s="20" t="n">
        <v>441</v>
      </c>
      <c r="K13" s="20" t="n">
        <v>451</v>
      </c>
      <c r="L13" s="20" t="n">
        <v>417</v>
      </c>
      <c r="M13" s="20" t="n">
        <v>466</v>
      </c>
      <c r="N13" s="21">
        <f>AVERAGE(B13:M13)</f>
        <v/>
      </c>
    </row>
    <row r="14" ht="12.75" customFormat="1" customHeight="1" s="20">
      <c r="A14" s="20" t="inlineStr">
        <is>
          <t>Vestland</t>
        </is>
      </c>
      <c r="B14" s="20" t="n">
        <v>816</v>
      </c>
      <c r="C14" s="20" t="n">
        <v>788</v>
      </c>
      <c r="D14" s="20" t="n">
        <v>882</v>
      </c>
      <c r="E14" s="20" t="n">
        <v>968</v>
      </c>
      <c r="F14" s="20" t="n">
        <v>939</v>
      </c>
      <c r="G14" s="20" t="n">
        <v>917</v>
      </c>
      <c r="H14" s="20" t="n">
        <v>877</v>
      </c>
      <c r="I14" s="20" t="n">
        <v>890</v>
      </c>
      <c r="J14" s="20" t="n">
        <v>919</v>
      </c>
      <c r="K14" s="20" t="n">
        <v>952</v>
      </c>
      <c r="L14" s="20" t="n">
        <v>889</v>
      </c>
      <c r="M14" s="20" t="n">
        <v>821</v>
      </c>
      <c r="N14" s="21">
        <f>AVERAGE(B14:M14)</f>
        <v/>
      </c>
    </row>
    <row r="15" ht="12.75" customFormat="1" customHeight="1" s="20">
      <c r="A15" s="20" t="inlineStr">
        <is>
          <t>Rogaland og Agder</t>
        </is>
      </c>
      <c r="B15" s="20" t="n">
        <v>246</v>
      </c>
      <c r="C15" s="20" t="n">
        <v>237</v>
      </c>
      <c r="D15" s="20" t="n">
        <v>215</v>
      </c>
      <c r="E15" s="20" t="n">
        <v>213</v>
      </c>
      <c r="F15" s="20" t="n">
        <v>209</v>
      </c>
      <c r="G15" s="20" t="n">
        <v>204</v>
      </c>
      <c r="H15" s="20" t="n">
        <v>191</v>
      </c>
      <c r="I15" s="20" t="n">
        <v>214</v>
      </c>
      <c r="J15" s="20" t="n">
        <v>242</v>
      </c>
      <c r="K15" s="20" t="n">
        <v>268</v>
      </c>
      <c r="L15" s="20" t="n">
        <v>277</v>
      </c>
      <c r="M15" s="20" t="n">
        <v>263</v>
      </c>
      <c r="N15" s="21">
        <f>AVERAGE(B15:M15)</f>
        <v/>
      </c>
    </row>
    <row r="16" ht="12.75" customFormat="1" customHeight="1" s="38">
      <c r="A16" s="33" t="inlineStr">
        <is>
          <t>Totalt</t>
        </is>
      </c>
      <c r="B16" s="22">
        <f>SUM(B10:B15)</f>
        <v/>
      </c>
      <c r="C16" s="22">
        <f>SUM(C10:C15)</f>
        <v/>
      </c>
      <c r="D16" s="22">
        <f>SUM(D10:D15)</f>
        <v/>
      </c>
      <c r="E16" s="22">
        <f>SUM(E10:E15)</f>
        <v/>
      </c>
      <c r="F16" s="22">
        <f>SUM(F10:F15)</f>
        <v/>
      </c>
      <c r="G16" s="22">
        <f>SUM(G10:G15)</f>
        <v/>
      </c>
      <c r="H16" s="22">
        <f>SUM(H10:H15)</f>
        <v/>
      </c>
      <c r="I16" s="22">
        <f>SUM(I10:I15)</f>
        <v/>
      </c>
      <c r="J16" s="22">
        <f>SUM(J10:J15)</f>
        <v/>
      </c>
      <c r="K16" s="22">
        <f>SUM(K10:K15)</f>
        <v/>
      </c>
      <c r="L16" s="22">
        <f>SUM(L10:L15)</f>
        <v/>
      </c>
      <c r="M16" s="22">
        <f>SUM(M10:M15)</f>
        <v/>
      </c>
      <c r="N16" s="22">
        <f>SUM(N10:N15)</f>
        <v/>
      </c>
    </row>
    <row r="19" ht="15.75" customFormat="1" customHeight="1" s="38">
      <c r="A19" s="32" t="inlineStr">
        <is>
          <t>Innrapportert antall lokaliteter med laks og regnbueørret i 2020 Antall</t>
        </is>
      </c>
      <c r="N19" s="37" t="inlineStr">
        <is>
          <t>Gj. antall lokaliteter</t>
        </is>
      </c>
      <c r="O19" s="23" t="inlineStr">
        <is>
          <t>Antall unike</t>
        </is>
      </c>
    </row>
    <row r="20" ht="12.75" customFormat="1" customHeight="1" s="38">
      <c r="A20" s="33" t="inlineStr">
        <is>
          <t>Fylke</t>
        </is>
      </c>
      <c r="B20" s="24" t="inlineStr">
        <is>
          <t>januar</t>
        </is>
      </c>
      <c r="C20" s="24" t="inlineStr">
        <is>
          <t>februar</t>
        </is>
      </c>
      <c r="D20" s="24" t="inlineStr">
        <is>
          <t>mars</t>
        </is>
      </c>
      <c r="E20" s="24" t="inlineStr">
        <is>
          <t>april</t>
        </is>
      </c>
      <c r="F20" s="24" t="inlineStr">
        <is>
          <t>mai</t>
        </is>
      </c>
      <c r="G20" s="24" t="inlineStr">
        <is>
          <t>juni</t>
        </is>
      </c>
      <c r="H20" s="24" t="inlineStr">
        <is>
          <t>juli</t>
        </is>
      </c>
      <c r="I20" s="24" t="inlineStr">
        <is>
          <t>august</t>
        </is>
      </c>
      <c r="J20" s="24" t="inlineStr">
        <is>
          <t>september</t>
        </is>
      </c>
      <c r="K20" s="24" t="inlineStr">
        <is>
          <t>oktober</t>
        </is>
      </c>
      <c r="L20" s="24" t="inlineStr">
        <is>
          <t>november</t>
        </is>
      </c>
      <c r="M20" s="24" t="inlineStr">
        <is>
          <t>desember</t>
        </is>
      </c>
      <c r="O20" s="23" t="inlineStr">
        <is>
          <t>lokaliteter</t>
        </is>
      </c>
    </row>
    <row r="21" ht="12.75" customFormat="1" customHeight="1" s="20">
      <c r="A21" s="20" t="inlineStr">
        <is>
          <t>Troms og Finnmark</t>
        </is>
      </c>
      <c r="B21" s="20" t="n">
        <v>115</v>
      </c>
      <c r="C21" s="20" t="n">
        <v>108</v>
      </c>
      <c r="D21" s="20" t="n">
        <v>100</v>
      </c>
      <c r="E21" s="20" t="n">
        <v>101</v>
      </c>
      <c r="F21" s="20" t="n">
        <v>111</v>
      </c>
      <c r="G21" s="20" t="n">
        <v>108</v>
      </c>
      <c r="H21" s="20" t="n">
        <v>118</v>
      </c>
      <c r="I21" s="20" t="n">
        <v>121</v>
      </c>
      <c r="J21" s="20" t="n">
        <v>121</v>
      </c>
      <c r="K21" s="20" t="n">
        <v>124</v>
      </c>
      <c r="L21" s="20" t="n">
        <v>116</v>
      </c>
      <c r="M21" s="20" t="n">
        <v>113</v>
      </c>
      <c r="N21" s="21">
        <f>AVERAGE(B21:M21)</f>
        <v/>
      </c>
      <c r="O21" s="20" t="n">
        <v>163</v>
      </c>
    </row>
    <row r="22" ht="12.75" customFormat="1" customHeight="1" s="20">
      <c r="A22" s="20" t="inlineStr">
        <is>
          <t>Nordland</t>
        </is>
      </c>
      <c r="B22" s="20" t="n">
        <v>127</v>
      </c>
      <c r="C22" s="20" t="n">
        <v>119</v>
      </c>
      <c r="D22" s="20" t="n">
        <v>106</v>
      </c>
      <c r="E22" s="20" t="n">
        <v>112</v>
      </c>
      <c r="F22" s="20" t="n">
        <v>115</v>
      </c>
      <c r="G22" s="20" t="n">
        <v>121</v>
      </c>
      <c r="H22" s="20" t="n">
        <v>129</v>
      </c>
      <c r="I22" s="20" t="n">
        <v>136</v>
      </c>
      <c r="J22" s="20" t="n">
        <v>138</v>
      </c>
      <c r="K22" s="20" t="n">
        <v>137</v>
      </c>
      <c r="L22" s="20" t="n">
        <v>135</v>
      </c>
      <c r="M22" s="20" t="n">
        <v>135</v>
      </c>
      <c r="N22" s="21">
        <f>AVERAGE(B22:M22)</f>
        <v/>
      </c>
      <c r="O22" s="20" t="n">
        <v>181</v>
      </c>
    </row>
    <row r="23" ht="12.75" customFormat="1" customHeight="1" s="20">
      <c r="A23" s="20" t="inlineStr">
        <is>
          <t>Trøndelag</t>
        </is>
      </c>
      <c r="B23" s="20" t="n">
        <v>103</v>
      </c>
      <c r="C23" s="20" t="n">
        <v>97</v>
      </c>
      <c r="D23" s="20" t="n">
        <v>96</v>
      </c>
      <c r="E23" s="20" t="n">
        <v>100</v>
      </c>
      <c r="F23" s="20" t="n">
        <v>102</v>
      </c>
      <c r="G23" s="20" t="n">
        <v>103</v>
      </c>
      <c r="H23" s="20" t="n">
        <v>103</v>
      </c>
      <c r="I23" s="20" t="n">
        <v>98</v>
      </c>
      <c r="J23" s="20" t="n">
        <v>99</v>
      </c>
      <c r="K23" s="20" t="n">
        <v>88</v>
      </c>
      <c r="L23" s="20" t="n">
        <v>88</v>
      </c>
      <c r="M23" s="20" t="n">
        <v>82</v>
      </c>
      <c r="N23" s="21">
        <f>AVERAGE(B23:M23)</f>
        <v/>
      </c>
      <c r="O23" s="20" t="n">
        <v>139</v>
      </c>
    </row>
    <row r="24" ht="12.75" customFormat="1" customHeight="1" s="20">
      <c r="A24" s="20" t="inlineStr">
        <is>
          <t>Møre og Romsdal</t>
        </is>
      </c>
      <c r="B24" s="20" t="n">
        <v>42</v>
      </c>
      <c r="C24" s="20" t="n">
        <v>36</v>
      </c>
      <c r="D24" s="20" t="n">
        <v>38</v>
      </c>
      <c r="E24" s="20" t="n">
        <v>44</v>
      </c>
      <c r="F24" s="20" t="n">
        <v>48</v>
      </c>
      <c r="G24" s="20" t="n">
        <v>54</v>
      </c>
      <c r="H24" s="20" t="n">
        <v>52</v>
      </c>
      <c r="I24" s="20" t="n">
        <v>60</v>
      </c>
      <c r="J24" s="20" t="n">
        <v>67</v>
      </c>
      <c r="K24" s="20" t="n">
        <v>64</v>
      </c>
      <c r="L24" s="20" t="n">
        <v>62</v>
      </c>
      <c r="M24" s="20" t="n">
        <v>63</v>
      </c>
      <c r="N24" s="21">
        <f>AVERAGE(B24:M24)</f>
        <v/>
      </c>
      <c r="O24" s="20" t="n">
        <v>74</v>
      </c>
    </row>
    <row r="25" ht="12.75" customFormat="1" customHeight="1" s="20">
      <c r="A25" s="20" t="inlineStr">
        <is>
          <t>Vestland</t>
        </is>
      </c>
      <c r="B25" s="20" t="n">
        <v>172</v>
      </c>
      <c r="C25" s="20" t="n">
        <v>159</v>
      </c>
      <c r="D25" s="20" t="n">
        <v>182</v>
      </c>
      <c r="E25" s="20" t="n">
        <v>193</v>
      </c>
      <c r="F25" s="20" t="n">
        <v>183</v>
      </c>
      <c r="G25" s="20" t="n">
        <v>174</v>
      </c>
      <c r="H25" s="20" t="n">
        <v>170</v>
      </c>
      <c r="I25" s="20" t="n">
        <v>176</v>
      </c>
      <c r="J25" s="20" t="n">
        <v>182</v>
      </c>
      <c r="K25" s="20" t="n">
        <v>178</v>
      </c>
      <c r="L25" s="20" t="n">
        <v>170</v>
      </c>
      <c r="M25" s="20" t="n">
        <v>160</v>
      </c>
      <c r="N25" s="21">
        <f>AVERAGE(B25:M25)</f>
        <v/>
      </c>
      <c r="O25" s="20" t="n">
        <v>254</v>
      </c>
    </row>
    <row r="26" ht="12.75" customFormat="1" customHeight="1" s="20">
      <c r="A26" s="20" t="inlineStr">
        <is>
          <t>Rogaland og Agder</t>
        </is>
      </c>
      <c r="B26" s="20" t="n">
        <v>43</v>
      </c>
      <c r="C26" s="20" t="n">
        <v>40</v>
      </c>
      <c r="D26" s="20" t="n">
        <v>40</v>
      </c>
      <c r="E26" s="20" t="n">
        <v>38</v>
      </c>
      <c r="F26" s="20" t="n">
        <v>37</v>
      </c>
      <c r="G26" s="20" t="n">
        <v>39</v>
      </c>
      <c r="H26" s="20" t="n">
        <v>38</v>
      </c>
      <c r="I26" s="20" t="n">
        <v>45</v>
      </c>
      <c r="J26" s="20" t="n">
        <v>50</v>
      </c>
      <c r="K26" s="20" t="n">
        <v>53</v>
      </c>
      <c r="L26" s="20" t="n">
        <v>53</v>
      </c>
      <c r="M26" s="20" t="n">
        <v>51</v>
      </c>
      <c r="N26" s="21">
        <f>AVERAGE(B26:M26)</f>
        <v/>
      </c>
      <c r="O26" s="20" t="n">
        <v>64</v>
      </c>
    </row>
    <row r="27" ht="12.75" customFormat="1" customHeight="1" s="38">
      <c r="A27" s="33" t="inlineStr">
        <is>
          <t>Totalt</t>
        </is>
      </c>
      <c r="B27" s="22">
        <f>SUM(B21:B26)</f>
        <v/>
      </c>
      <c r="C27" s="22">
        <f>SUM(C21:C26)</f>
        <v/>
      </c>
      <c r="D27" s="22">
        <f>SUM(D21:D26)</f>
        <v/>
      </c>
      <c r="E27" s="22">
        <f>SUM(E21:E26)</f>
        <v/>
      </c>
      <c r="F27" s="22">
        <f>SUM(F21:F26)</f>
        <v/>
      </c>
      <c r="G27" s="22">
        <f>SUM(G21:G26)</f>
        <v/>
      </c>
      <c r="H27" s="22">
        <f>SUM(H21:H26)</f>
        <v/>
      </c>
      <c r="I27" s="22">
        <f>SUM(I21:I26)</f>
        <v/>
      </c>
      <c r="J27" s="22">
        <f>SUM(J21:J26)</f>
        <v/>
      </c>
      <c r="K27" s="22">
        <f>SUM(K21:K26)</f>
        <v/>
      </c>
      <c r="L27" s="22">
        <f>SUM(L21:L26)</f>
        <v/>
      </c>
      <c r="M27" s="22">
        <f>SUM(M21:M26)</f>
        <v/>
      </c>
      <c r="N27" s="22">
        <f>SUM(N21:N26)</f>
        <v/>
      </c>
      <c r="O27" s="33">
        <f>SUM(O21:O26)</f>
        <v/>
      </c>
    </row>
    <row r="29" ht="15.75" customFormat="1" customHeight="1" s="12">
      <c r="A29" s="32" t="inlineStr">
        <is>
          <t>Forklaring:</t>
        </is>
      </c>
    </row>
    <row r="30">
      <c r="A30" s="20" t="inlineStr">
        <is>
          <t>I drift = Innrapportert lokaliteter eller merd med levende laks og regnbueørret</t>
        </is>
      </c>
    </row>
    <row r="31">
      <c r="A31" s="20" t="inlineStr">
        <is>
          <t>Gj. antall lokaliteter = Gjennomsnittlig antall lokaliteter med fisk i løpet av en måned</t>
        </is>
      </c>
    </row>
    <row r="32" ht="12.75" customFormat="1" customHeight="1" s="20">
      <c r="A32" s="20" t="inlineStr">
        <is>
          <t>Antall unike lokaliteter = Totalt antall lokaliteter som i løpet av året har rapportert inn fisk</t>
        </is>
      </c>
    </row>
  </sheetData>
  <mergeCells count="2">
    <mergeCell ref="N8:N9"/>
    <mergeCell ref="N19:N20"/>
  </mergeCells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O36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42578125" customWidth="1" style="31" min="14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4">
      <c r="A1" s="6" t="inlineStr">
        <is>
          <t>I drift 2019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</row>
    <row r="2" ht="18" customFormat="1" customHeight="1" s="14">
      <c r="A2" s="9" t="inlineStr">
        <is>
          <t>Tall spesifisert på fylke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25.06.2020</t>
        </is>
      </c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</row>
    <row r="6">
      <c r="A6" s="20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</row>
    <row r="7">
      <c r="A7" s="20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</row>
    <row r="8" ht="15.75" customFormat="1" customHeight="1" s="38">
      <c r="A8" s="32" t="inlineStr">
        <is>
          <t>Innrapportert antall merd med laks og regnbueørret i 2019.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333</v>
      </c>
      <c r="C10" s="20" t="n">
        <v>319</v>
      </c>
      <c r="D10" s="20" t="n">
        <v>304</v>
      </c>
      <c r="E10" s="20" t="n">
        <v>307</v>
      </c>
      <c r="F10" s="20" t="n">
        <v>352</v>
      </c>
      <c r="G10" s="20" t="n">
        <v>383</v>
      </c>
      <c r="H10" s="20" t="n">
        <v>393</v>
      </c>
      <c r="I10" s="20" t="n">
        <v>395</v>
      </c>
      <c r="J10" s="20" t="n">
        <v>364</v>
      </c>
      <c r="K10" s="20" t="n">
        <v>366</v>
      </c>
      <c r="L10" s="20" t="n">
        <v>356</v>
      </c>
      <c r="M10" s="20" t="n">
        <v>343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462</v>
      </c>
      <c r="C11" s="20" t="n">
        <v>441</v>
      </c>
      <c r="D11" s="20" t="n">
        <v>418</v>
      </c>
      <c r="E11" s="20" t="n">
        <v>428</v>
      </c>
      <c r="F11" s="20" t="n">
        <v>461</v>
      </c>
      <c r="G11" s="20" t="n">
        <v>478</v>
      </c>
      <c r="H11" s="20" t="n">
        <v>455</v>
      </c>
      <c r="I11" s="20" t="n">
        <v>486</v>
      </c>
      <c r="J11" s="20" t="n">
        <v>482</v>
      </c>
      <c r="K11" s="20" t="n">
        <v>480</v>
      </c>
      <c r="L11" s="20" t="n">
        <v>478</v>
      </c>
      <c r="M11" s="20" t="n">
        <v>469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866</v>
      </c>
      <c r="C12" s="20" t="n">
        <v>834</v>
      </c>
      <c r="D12" s="20" t="n">
        <v>779</v>
      </c>
      <c r="E12" s="20" t="n">
        <v>761</v>
      </c>
      <c r="F12" s="20" t="n">
        <v>874</v>
      </c>
      <c r="G12" s="20" t="n">
        <v>876</v>
      </c>
      <c r="H12" s="20" t="n">
        <v>853</v>
      </c>
      <c r="I12" s="20" t="n">
        <v>883</v>
      </c>
      <c r="J12" s="20" t="n">
        <v>882</v>
      </c>
      <c r="K12" s="20" t="n">
        <v>900</v>
      </c>
      <c r="L12" s="20" t="n">
        <v>893</v>
      </c>
      <c r="M12" s="20" t="n">
        <v>890</v>
      </c>
      <c r="N12" s="21">
        <f>AVERAGE(B12:M12)</f>
        <v/>
      </c>
    </row>
    <row r="13" ht="12.75" customFormat="1" customHeight="1" s="20">
      <c r="A13" s="20" t="inlineStr">
        <is>
          <t>Trøndelag</t>
        </is>
      </c>
      <c r="B13" s="20" t="n">
        <v>427</v>
      </c>
      <c r="C13" s="20" t="n">
        <v>397</v>
      </c>
      <c r="D13" s="20" t="n">
        <v>379</v>
      </c>
      <c r="E13" s="20" t="n">
        <v>445</v>
      </c>
      <c r="F13" s="20" t="n">
        <v>475</v>
      </c>
      <c r="G13" s="20" t="n">
        <v>493</v>
      </c>
      <c r="H13" s="20" t="n">
        <v>520</v>
      </c>
      <c r="I13" s="20" t="n">
        <v>583</v>
      </c>
      <c r="J13" s="20" t="n">
        <v>639</v>
      </c>
      <c r="K13" s="20" t="n">
        <v>647</v>
      </c>
      <c r="L13" s="20" t="n">
        <v>676</v>
      </c>
      <c r="M13" s="20" t="n">
        <v>663</v>
      </c>
      <c r="N13" s="21">
        <f>AVERAGE(B13:M13)</f>
        <v/>
      </c>
    </row>
    <row r="14" ht="12.75" customFormat="1" customHeight="1" s="20">
      <c r="A14" s="20" t="inlineStr">
        <is>
          <t>Møre og Romsdal</t>
        </is>
      </c>
      <c r="B14" s="20" t="n">
        <v>465</v>
      </c>
      <c r="C14" s="20" t="n">
        <v>446</v>
      </c>
      <c r="D14" s="20" t="n">
        <v>441</v>
      </c>
      <c r="E14" s="20" t="n">
        <v>403</v>
      </c>
      <c r="F14" s="20" t="n">
        <v>443</v>
      </c>
      <c r="G14" s="20" t="n">
        <v>445</v>
      </c>
      <c r="H14" s="20" t="n">
        <v>412</v>
      </c>
      <c r="I14" s="20" t="n">
        <v>390</v>
      </c>
      <c r="J14" s="20" t="n">
        <v>360</v>
      </c>
      <c r="K14" s="20" t="n">
        <v>322</v>
      </c>
      <c r="L14" s="20" t="n">
        <v>293</v>
      </c>
      <c r="M14" s="20" t="n">
        <v>208</v>
      </c>
      <c r="N14" s="21">
        <f>AVERAGE(B14:M14)</f>
        <v/>
      </c>
    </row>
    <row r="15" ht="12.75" customFormat="1" customHeight="1" s="20">
      <c r="A15" s="20" t="inlineStr">
        <is>
          <t>Sogn og Fjordane</t>
        </is>
      </c>
      <c r="B15" s="20" t="n">
        <v>290</v>
      </c>
      <c r="C15" s="20" t="n">
        <v>267</v>
      </c>
      <c r="D15" s="20" t="n">
        <v>261</v>
      </c>
      <c r="E15" s="20" t="n">
        <v>313</v>
      </c>
      <c r="F15" s="20" t="n">
        <v>308</v>
      </c>
      <c r="G15" s="20" t="n">
        <v>288</v>
      </c>
      <c r="H15" s="20" t="n">
        <v>278</v>
      </c>
      <c r="I15" s="20" t="n">
        <v>290</v>
      </c>
      <c r="J15" s="20" t="n">
        <v>310</v>
      </c>
      <c r="K15" s="20" t="n">
        <v>331</v>
      </c>
      <c r="L15" s="20" t="n">
        <v>322</v>
      </c>
      <c r="M15" s="20" t="n">
        <v>306</v>
      </c>
      <c r="N15" s="21">
        <f>AVERAGE(B15:M15)</f>
        <v/>
      </c>
    </row>
    <row r="16" ht="12.75" customFormat="1" customHeight="1" s="20">
      <c r="A16" s="20" t="inlineStr">
        <is>
          <t>Hordaland</t>
        </is>
      </c>
      <c r="B16" s="20" t="n">
        <v>602</v>
      </c>
      <c r="C16" s="20" t="n">
        <v>557</v>
      </c>
      <c r="D16" s="20" t="n">
        <v>600</v>
      </c>
      <c r="E16" s="20" t="n">
        <v>659</v>
      </c>
      <c r="F16" s="20" t="n">
        <v>686</v>
      </c>
      <c r="G16" s="20" t="n">
        <v>644</v>
      </c>
      <c r="H16" s="20" t="n">
        <v>596</v>
      </c>
      <c r="I16" s="20" t="n">
        <v>581</v>
      </c>
      <c r="J16" s="20" t="n">
        <v>604</v>
      </c>
      <c r="K16" s="20" t="n">
        <v>655</v>
      </c>
      <c r="L16" s="20" t="n">
        <v>631</v>
      </c>
      <c r="M16" s="20" t="n">
        <v>584</v>
      </c>
      <c r="N16" s="21">
        <f>AVERAGE(B16:M16)</f>
        <v/>
      </c>
    </row>
    <row r="17" ht="12.75" customFormat="1" customHeight="1" s="20">
      <c r="A17" s="20" t="inlineStr">
        <is>
          <t>Rogaland og Agder</t>
        </is>
      </c>
      <c r="B17" s="20" t="n">
        <v>276</v>
      </c>
      <c r="C17" s="20" t="n">
        <v>252</v>
      </c>
      <c r="D17" s="20" t="n">
        <v>248</v>
      </c>
      <c r="E17" s="20" t="n">
        <v>251</v>
      </c>
      <c r="F17" s="20" t="n">
        <v>242</v>
      </c>
      <c r="G17" s="20" t="n">
        <v>220</v>
      </c>
      <c r="H17" s="20" t="n">
        <v>235</v>
      </c>
      <c r="I17" s="20" t="n">
        <v>268</v>
      </c>
      <c r="J17" s="20" t="n">
        <v>292</v>
      </c>
      <c r="K17" s="20" t="n">
        <v>305</v>
      </c>
      <c r="L17" s="20" t="n">
        <v>302</v>
      </c>
      <c r="M17" s="20" t="n">
        <v>272</v>
      </c>
      <c r="N17" s="21">
        <f>AVERAGE(B17:M17)</f>
        <v/>
      </c>
    </row>
    <row r="18" ht="12.75" customFormat="1" customHeight="1" s="20">
      <c r="A18" s="26" t="inlineStr">
        <is>
          <t>Totalt</t>
        </is>
      </c>
      <c r="B18" s="27">
        <f>SUM(B10:B17)</f>
        <v/>
      </c>
      <c r="C18" s="27">
        <f>SUM(C10:C17)</f>
        <v/>
      </c>
      <c r="D18" s="27">
        <f>SUM(D10:D17)</f>
        <v/>
      </c>
      <c r="E18" s="27">
        <f>SUM(E10:E17)</f>
        <v/>
      </c>
      <c r="F18" s="27">
        <f>SUM(F10:F17)</f>
        <v/>
      </c>
      <c r="G18" s="27">
        <f>SUM(G10:G17)</f>
        <v/>
      </c>
      <c r="H18" s="27">
        <f>SUM(H10:H17)</f>
        <v/>
      </c>
      <c r="I18" s="27">
        <f>SUM(I10:I17)</f>
        <v/>
      </c>
      <c r="J18" s="27">
        <f>SUM(J10:J17)</f>
        <v/>
      </c>
      <c r="K18" s="27">
        <f>SUM(K10:K17)</f>
        <v/>
      </c>
      <c r="L18" s="27">
        <f>SUM(L10:L17)</f>
        <v/>
      </c>
      <c r="M18" s="27">
        <f>SUM(M10:M17)</f>
        <v/>
      </c>
      <c r="N18" s="27">
        <f>SUM(N10:N17)</f>
        <v/>
      </c>
    </row>
    <row r="21" ht="15" customFormat="1" customHeight="1" s="20">
      <c r="A21" s="28" t="inlineStr">
        <is>
          <t>Innrapportert antall lokaliteter med laks og regnbueørret i 2019. Antall</t>
        </is>
      </c>
      <c r="N21" s="39" t="inlineStr">
        <is>
          <t>Gj. antall lokaliteter</t>
        </is>
      </c>
      <c r="O21" s="29" t="inlineStr">
        <is>
          <t>Antall unike</t>
        </is>
      </c>
    </row>
    <row r="22" ht="12.75" customFormat="1" customHeight="1" s="38">
      <c r="A22" s="33" t="inlineStr">
        <is>
          <t>Fylke</t>
        </is>
      </c>
      <c r="B22" s="24" t="inlineStr">
        <is>
          <t>januar</t>
        </is>
      </c>
      <c r="C22" s="24" t="inlineStr">
        <is>
          <t>februar</t>
        </is>
      </c>
      <c r="D22" s="24" t="inlineStr">
        <is>
          <t>mars</t>
        </is>
      </c>
      <c r="E22" s="24" t="inlineStr">
        <is>
          <t>april</t>
        </is>
      </c>
      <c r="F22" s="24" t="inlineStr">
        <is>
          <t>mai</t>
        </is>
      </c>
      <c r="G22" s="24" t="inlineStr">
        <is>
          <t>juni</t>
        </is>
      </c>
      <c r="H22" s="24" t="inlineStr">
        <is>
          <t>juli</t>
        </is>
      </c>
      <c r="I22" s="24" t="inlineStr">
        <is>
          <t>august</t>
        </is>
      </c>
      <c r="J22" s="24" t="inlineStr">
        <is>
          <t>september</t>
        </is>
      </c>
      <c r="K22" s="24" t="inlineStr">
        <is>
          <t>oktober</t>
        </is>
      </c>
      <c r="L22" s="24" t="inlineStr">
        <is>
          <t>november</t>
        </is>
      </c>
      <c r="M22" s="24" t="inlineStr">
        <is>
          <t>desember</t>
        </is>
      </c>
      <c r="O22" s="23" t="inlineStr">
        <is>
          <t>lokaliteter</t>
        </is>
      </c>
    </row>
    <row r="23" ht="12.75" customFormat="1" customHeight="1" s="38">
      <c r="A23" s="38" t="inlineStr">
        <is>
          <t>Finnmark</t>
        </is>
      </c>
      <c r="B23" s="38" t="n">
        <v>44</v>
      </c>
      <c r="C23" s="38" t="n">
        <v>43</v>
      </c>
      <c r="D23" s="38" t="n">
        <v>41</v>
      </c>
      <c r="E23" s="38" t="n">
        <v>43</v>
      </c>
      <c r="F23" s="38" t="n">
        <v>49</v>
      </c>
      <c r="G23" s="38" t="n">
        <v>54</v>
      </c>
      <c r="H23" s="38" t="n">
        <v>55</v>
      </c>
      <c r="I23" s="38" t="n">
        <v>53</v>
      </c>
      <c r="J23" s="38" t="n">
        <v>46</v>
      </c>
      <c r="K23" s="38" t="n">
        <v>50</v>
      </c>
      <c r="L23" s="38" t="n">
        <v>51</v>
      </c>
      <c r="M23" s="38" t="n">
        <v>51</v>
      </c>
      <c r="N23" s="30">
        <f>AVERAGE(B23:M23)</f>
        <v/>
      </c>
      <c r="O23" s="38" t="n">
        <v>64</v>
      </c>
    </row>
    <row r="24" ht="12.75" customFormat="1" customHeight="1" s="20">
      <c r="A24" s="20" t="inlineStr">
        <is>
          <t>Troms</t>
        </is>
      </c>
      <c r="B24" s="20" t="n">
        <v>62</v>
      </c>
      <c r="C24" s="20" t="n">
        <v>59</v>
      </c>
      <c r="D24" s="20" t="n">
        <v>56</v>
      </c>
      <c r="E24" s="20" t="n">
        <v>61</v>
      </c>
      <c r="F24" s="20" t="n">
        <v>62</v>
      </c>
      <c r="G24" s="20" t="n">
        <v>63</v>
      </c>
      <c r="H24" s="20" t="n">
        <v>61</v>
      </c>
      <c r="I24" s="20" t="n">
        <v>64</v>
      </c>
      <c r="J24" s="20" t="n">
        <v>67</v>
      </c>
      <c r="K24" s="20" t="n">
        <v>68</v>
      </c>
      <c r="L24" s="20" t="n">
        <v>68</v>
      </c>
      <c r="M24" s="20" t="n">
        <v>65</v>
      </c>
      <c r="N24" s="21">
        <f>AVERAGE(B24:M24)</f>
        <v/>
      </c>
      <c r="O24" s="20" t="n">
        <v>93</v>
      </c>
    </row>
    <row r="25" ht="12.75" customFormat="1" customHeight="1" s="20">
      <c r="A25" s="20" t="inlineStr">
        <is>
          <t>Nordland</t>
        </is>
      </c>
      <c r="B25" s="20" t="n">
        <v>123</v>
      </c>
      <c r="C25" s="20" t="n">
        <v>122</v>
      </c>
      <c r="D25" s="20" t="n">
        <v>115</v>
      </c>
      <c r="E25" s="20" t="n">
        <v>111</v>
      </c>
      <c r="F25" s="20" t="n">
        <v>124</v>
      </c>
      <c r="G25" s="20" t="n">
        <v>122</v>
      </c>
      <c r="H25" s="20" t="n">
        <v>124</v>
      </c>
      <c r="I25" s="20" t="n">
        <v>138</v>
      </c>
      <c r="J25" s="20" t="n">
        <v>135</v>
      </c>
      <c r="K25" s="20" t="n">
        <v>130</v>
      </c>
      <c r="L25" s="20" t="n">
        <v>130</v>
      </c>
      <c r="M25" s="20" t="n">
        <v>127</v>
      </c>
      <c r="N25" s="21">
        <f>AVERAGE(B25:M25)</f>
        <v/>
      </c>
      <c r="O25" s="20" t="n">
        <v>185</v>
      </c>
    </row>
    <row r="26" ht="12.75" customFormat="1" customHeight="1" s="20">
      <c r="A26" s="20" t="inlineStr">
        <is>
          <t>Trøndelag</t>
        </is>
      </c>
      <c r="B26" s="20" t="n">
        <v>73</v>
      </c>
      <c r="C26" s="20" t="n">
        <v>69</v>
      </c>
      <c r="D26" s="20" t="n">
        <v>66</v>
      </c>
      <c r="E26" s="20" t="n">
        <v>75</v>
      </c>
      <c r="F26" s="20" t="n">
        <v>75</v>
      </c>
      <c r="G26" s="20" t="n">
        <v>79</v>
      </c>
      <c r="H26" s="20" t="n">
        <v>88</v>
      </c>
      <c r="I26" s="20" t="n">
        <v>96</v>
      </c>
      <c r="J26" s="20" t="n">
        <v>99</v>
      </c>
      <c r="K26" s="20" t="n">
        <v>99</v>
      </c>
      <c r="L26" s="20" t="n">
        <v>98</v>
      </c>
      <c r="M26" s="20" t="n">
        <v>96</v>
      </c>
      <c r="N26" s="21">
        <f>AVERAGE(B26:M26)</f>
        <v/>
      </c>
      <c r="O26" s="20" t="n">
        <v>126</v>
      </c>
    </row>
    <row r="27" ht="12.75" customFormat="1" customHeight="1" s="20">
      <c r="A27" s="20" t="inlineStr">
        <is>
          <t>Møre og Romsdal</t>
        </is>
      </c>
      <c r="B27" s="20" t="n">
        <v>70</v>
      </c>
      <c r="C27" s="20" t="n">
        <v>65</v>
      </c>
      <c r="D27" s="20" t="n">
        <v>64</v>
      </c>
      <c r="E27" s="20" t="n">
        <v>66</v>
      </c>
      <c r="F27" s="20" t="n">
        <v>67</v>
      </c>
      <c r="G27" s="20" t="n">
        <v>65</v>
      </c>
      <c r="H27" s="20" t="n">
        <v>63</v>
      </c>
      <c r="I27" s="20" t="n">
        <v>57</v>
      </c>
      <c r="J27" s="20" t="n">
        <v>56</v>
      </c>
      <c r="K27" s="20" t="n">
        <v>49</v>
      </c>
      <c r="L27" s="20" t="n">
        <v>42</v>
      </c>
      <c r="M27" s="20" t="n">
        <v>38</v>
      </c>
      <c r="N27" s="21">
        <f>AVERAGE(B27:M27)</f>
        <v/>
      </c>
      <c r="O27" s="20" t="n">
        <v>82</v>
      </c>
    </row>
    <row r="28" ht="12.75" customFormat="1" customHeight="1" s="20">
      <c r="A28" s="20" t="inlineStr">
        <is>
          <t>Sogn og Fjordane</t>
        </is>
      </c>
      <c r="B28" s="20" t="n">
        <v>54</v>
      </c>
      <c r="C28" s="20" t="n">
        <v>51</v>
      </c>
      <c r="D28" s="20" t="n">
        <v>55</v>
      </c>
      <c r="E28" s="20" t="n">
        <v>61</v>
      </c>
      <c r="F28" s="20" t="n">
        <v>60</v>
      </c>
      <c r="G28" s="20" t="n">
        <v>54</v>
      </c>
      <c r="H28" s="20" t="n">
        <v>54</v>
      </c>
      <c r="I28" s="20" t="n">
        <v>61</v>
      </c>
      <c r="J28" s="20" t="n">
        <v>65</v>
      </c>
      <c r="K28" s="20" t="n">
        <v>68</v>
      </c>
      <c r="L28" s="20" t="n">
        <v>70</v>
      </c>
      <c r="M28" s="20" t="n">
        <v>67</v>
      </c>
      <c r="N28" s="21">
        <f>AVERAGE(B28:M28)</f>
        <v/>
      </c>
      <c r="O28" s="20" t="n">
        <v>84</v>
      </c>
    </row>
    <row r="29" ht="12.75" customFormat="1" customHeight="1" s="20">
      <c r="A29" s="20" t="inlineStr">
        <is>
          <t>Hordaland</t>
        </is>
      </c>
      <c r="B29" s="20" t="n">
        <v>104</v>
      </c>
      <c r="C29" s="20" t="n">
        <v>97</v>
      </c>
      <c r="D29" s="20" t="n">
        <v>116</v>
      </c>
      <c r="E29" s="20" t="n">
        <v>124</v>
      </c>
      <c r="F29" s="20" t="n">
        <v>127</v>
      </c>
      <c r="G29" s="20" t="n">
        <v>122</v>
      </c>
      <c r="H29" s="20" t="n">
        <v>115</v>
      </c>
      <c r="I29" s="20" t="n">
        <v>119</v>
      </c>
      <c r="J29" s="20" t="n">
        <v>122</v>
      </c>
      <c r="K29" s="20" t="n">
        <v>128</v>
      </c>
      <c r="L29" s="20" t="n">
        <v>125</v>
      </c>
      <c r="M29" s="20" t="n">
        <v>118</v>
      </c>
      <c r="N29" s="21">
        <f>AVERAGE(B29:M29)</f>
        <v/>
      </c>
      <c r="O29" s="20" t="n">
        <v>165</v>
      </c>
    </row>
    <row r="30" ht="12.75" customFormat="1" customHeight="1" s="20">
      <c r="A30" s="20" t="inlineStr">
        <is>
          <t>Rogaland og Agder</t>
        </is>
      </c>
      <c r="B30" s="20" t="n">
        <v>51</v>
      </c>
      <c r="C30" s="20" t="n">
        <v>48</v>
      </c>
      <c r="D30" s="20" t="n">
        <v>46</v>
      </c>
      <c r="E30" s="20" t="n">
        <v>44</v>
      </c>
      <c r="F30" s="20" t="n">
        <v>41</v>
      </c>
      <c r="G30" s="20" t="n">
        <v>35</v>
      </c>
      <c r="H30" s="20" t="n">
        <v>37</v>
      </c>
      <c r="I30" s="20" t="n">
        <v>47</v>
      </c>
      <c r="J30" s="20" t="n">
        <v>48</v>
      </c>
      <c r="K30" s="20" t="n">
        <v>53</v>
      </c>
      <c r="L30" s="20" t="n">
        <v>54</v>
      </c>
      <c r="M30" s="20" t="n">
        <v>49</v>
      </c>
      <c r="N30" s="21">
        <f>AVERAGE(B30:M30)</f>
        <v/>
      </c>
      <c r="O30" s="20" t="n">
        <v>63</v>
      </c>
    </row>
    <row r="31" ht="12.75" customFormat="1" customHeight="1" s="20">
      <c r="A31" s="26" t="inlineStr">
        <is>
          <t>Totalt</t>
        </is>
      </c>
      <c r="B31" s="27">
        <f>SUM(B23:B30)</f>
        <v/>
      </c>
      <c r="C31" s="27">
        <f>SUM(C23:C30)</f>
        <v/>
      </c>
      <c r="D31" s="27">
        <f>SUM(D23:D30)</f>
        <v/>
      </c>
      <c r="E31" s="27">
        <f>SUM(E23:E30)</f>
        <v/>
      </c>
      <c r="F31" s="27">
        <f>SUM(F23:F30)</f>
        <v/>
      </c>
      <c r="G31" s="27">
        <f>SUM(G23:G30)</f>
        <v/>
      </c>
      <c r="H31" s="27">
        <f>SUM(H23:H30)</f>
        <v/>
      </c>
      <c r="I31" s="27">
        <f>SUM(I23:I30)</f>
        <v/>
      </c>
      <c r="J31" s="27">
        <f>SUM(J23:J30)</f>
        <v/>
      </c>
      <c r="K31" s="27">
        <f>SUM(K23:K30)</f>
        <v/>
      </c>
      <c r="L31" s="27">
        <f>SUM(L23:L30)</f>
        <v/>
      </c>
      <c r="M31" s="27">
        <f>SUM(M23:M30)</f>
        <v/>
      </c>
      <c r="N31" s="27">
        <f>SUM(N23:N30)</f>
        <v/>
      </c>
      <c r="O31" s="26">
        <f>SUM(O23:O30)</f>
        <v/>
      </c>
    </row>
    <row r="33" ht="15" customHeight="1">
      <c r="A33" s="28" t="inlineStr">
        <is>
          <t>Forklaring:</t>
        </is>
      </c>
    </row>
    <row r="34">
      <c r="A34" s="20" t="inlineStr">
        <is>
          <t>I drift = Innrapportert lokaliteter eller merd med levende laks og regnbueørret</t>
        </is>
      </c>
    </row>
    <row r="35">
      <c r="A35" s="20" t="inlineStr">
        <is>
          <t>Gj. antall lokaliteter = Gjennomsnittlig antall lokaliteter med fisk i løpet av en måned</t>
        </is>
      </c>
    </row>
    <row r="36" ht="12.75" customFormat="1" customHeight="1" s="38">
      <c r="A36" s="38" t="inlineStr">
        <is>
          <t>Antall unike lokaliteter = Totalt antall lokaliteter som i løpet av året har rapportert inn fisk</t>
        </is>
      </c>
    </row>
  </sheetData>
  <mergeCells count="2">
    <mergeCell ref="N8:N9"/>
    <mergeCell ref="N21:N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O36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13"/>
    <col width="11.42578125" customWidth="1" style="31" min="14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2">
      <c r="A1" s="6" t="inlineStr">
        <is>
          <t>I drift 2018</t>
        </is>
      </c>
      <c r="B1" s="18" t="n"/>
      <c r="C1" s="18" t="n"/>
      <c r="D1" s="18" t="n"/>
      <c r="E1" s="18" t="n"/>
      <c r="F1" s="18" t="n"/>
      <c r="G1" s="18" t="n"/>
      <c r="H1" s="18" t="n"/>
      <c r="I1" s="18" t="n"/>
      <c r="J1" s="18" t="n"/>
      <c r="K1" s="18" t="n"/>
      <c r="L1" s="18" t="n"/>
      <c r="M1" s="18" t="n"/>
    </row>
    <row r="2" ht="18" customFormat="1" customHeight="1" s="12">
      <c r="A2" s="9" t="inlineStr">
        <is>
          <t>Tall spesifisert på fylke og måned</t>
        </is>
      </c>
      <c r="B2" s="19" t="n"/>
      <c r="C2" s="19" t="n"/>
      <c r="D2" s="19" t="n"/>
      <c r="E2" s="19" t="n"/>
      <c r="F2" s="19" t="n"/>
      <c r="G2" s="19" t="n"/>
      <c r="H2" s="19" t="n"/>
      <c r="I2" s="19" t="n"/>
      <c r="J2" s="19" t="n"/>
      <c r="K2" s="19" t="n"/>
      <c r="L2" s="19" t="n"/>
      <c r="M2" s="19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20.06.2019</t>
        </is>
      </c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</row>
    <row r="6">
      <c r="A6" s="20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</row>
    <row r="7">
      <c r="A7" s="20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</row>
    <row r="8" ht="15.75" customFormat="1" customHeight="1" s="38">
      <c r="A8" s="32" t="inlineStr">
        <is>
          <t>Innrapportert antall merd med laks og regnbueørret i 2018.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301</v>
      </c>
      <c r="C10" s="20" t="n">
        <v>281</v>
      </c>
      <c r="D10" s="20" t="n">
        <v>259</v>
      </c>
      <c r="E10" s="20" t="n">
        <v>255</v>
      </c>
      <c r="F10" s="20" t="n">
        <v>266</v>
      </c>
      <c r="G10" s="20" t="n">
        <v>296</v>
      </c>
      <c r="H10" s="20" t="n">
        <v>324</v>
      </c>
      <c r="I10" s="20" t="n">
        <v>332</v>
      </c>
      <c r="J10" s="20" t="n">
        <v>325</v>
      </c>
      <c r="K10" s="20" t="n">
        <v>341</v>
      </c>
      <c r="L10" s="20" t="n">
        <v>348</v>
      </c>
      <c r="M10" s="20" t="n">
        <v>344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430</v>
      </c>
      <c r="C11" s="20" t="n">
        <v>415</v>
      </c>
      <c r="D11" s="20" t="n">
        <v>404</v>
      </c>
      <c r="E11" s="20" t="n">
        <v>391</v>
      </c>
      <c r="F11" s="20" t="n">
        <v>430</v>
      </c>
      <c r="G11" s="20" t="n">
        <v>453</v>
      </c>
      <c r="H11" s="20" t="n">
        <v>441</v>
      </c>
      <c r="I11" s="20" t="n">
        <v>506</v>
      </c>
      <c r="J11" s="20" t="n">
        <v>530</v>
      </c>
      <c r="K11" s="20" t="n">
        <v>511</v>
      </c>
      <c r="L11" s="20" t="n">
        <v>488</v>
      </c>
      <c r="M11" s="20" t="n">
        <v>483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794</v>
      </c>
      <c r="C12" s="20" t="n">
        <v>730</v>
      </c>
      <c r="D12" s="20" t="n">
        <v>710</v>
      </c>
      <c r="E12" s="20" t="n">
        <v>710</v>
      </c>
      <c r="F12" s="20" t="n">
        <v>738</v>
      </c>
      <c r="G12" s="20" t="n">
        <v>830</v>
      </c>
      <c r="H12" s="20" t="n">
        <v>814</v>
      </c>
      <c r="I12" s="20" t="n">
        <v>807</v>
      </c>
      <c r="J12" s="20" t="n">
        <v>822</v>
      </c>
      <c r="K12" s="20" t="n">
        <v>905</v>
      </c>
      <c r="L12" s="20" t="n">
        <v>911</v>
      </c>
      <c r="M12" s="20" t="n">
        <v>909</v>
      </c>
      <c r="N12" s="21">
        <f>AVERAGE(B12:M12)</f>
        <v/>
      </c>
    </row>
    <row r="13" ht="12.75" customFormat="1" customHeight="1" s="20">
      <c r="A13" s="20" t="inlineStr">
        <is>
          <t>Trøndelag</t>
        </is>
      </c>
      <c r="B13" s="20" t="n">
        <v>625</v>
      </c>
      <c r="C13" s="20" t="n">
        <v>602</v>
      </c>
      <c r="D13" s="20" t="n">
        <v>574</v>
      </c>
      <c r="E13" s="20" t="n">
        <v>575</v>
      </c>
      <c r="F13" s="20" t="n">
        <v>631</v>
      </c>
      <c r="G13" s="20" t="n">
        <v>607</v>
      </c>
      <c r="H13" s="20" t="n">
        <v>559</v>
      </c>
      <c r="I13" s="20" t="n">
        <v>546</v>
      </c>
      <c r="J13" s="20" t="n">
        <v>549</v>
      </c>
      <c r="K13" s="20" t="n">
        <v>521</v>
      </c>
      <c r="L13" s="20" t="n">
        <v>489</v>
      </c>
      <c r="M13" s="20" t="n">
        <v>445</v>
      </c>
      <c r="N13" s="21">
        <f>AVERAGE(B13:M13)</f>
        <v/>
      </c>
    </row>
    <row r="14" ht="12.75" customFormat="1" customHeight="1" s="20">
      <c r="A14" s="20" t="inlineStr">
        <is>
          <t>Møre og Romsdal</t>
        </is>
      </c>
      <c r="B14" s="20" t="n">
        <v>293</v>
      </c>
      <c r="C14" s="20" t="n">
        <v>286</v>
      </c>
      <c r="D14" s="20" t="n">
        <v>320</v>
      </c>
      <c r="E14" s="20" t="n">
        <v>337</v>
      </c>
      <c r="F14" s="20" t="n">
        <v>376</v>
      </c>
      <c r="G14" s="20" t="n">
        <v>395</v>
      </c>
      <c r="H14" s="20" t="n">
        <v>365</v>
      </c>
      <c r="I14" s="20" t="n">
        <v>393</v>
      </c>
      <c r="J14" s="20" t="n">
        <v>389</v>
      </c>
      <c r="K14" s="20" t="n">
        <v>434</v>
      </c>
      <c r="L14" s="20" t="n">
        <v>431</v>
      </c>
      <c r="M14" s="20" t="n">
        <v>488</v>
      </c>
      <c r="N14" s="21">
        <f>AVERAGE(B14:M14)</f>
        <v/>
      </c>
    </row>
    <row r="15" ht="12.75" customFormat="1" customHeight="1" s="20">
      <c r="A15" s="20" t="inlineStr">
        <is>
          <t>Sogn og Fjordane</t>
        </is>
      </c>
      <c r="B15" s="20" t="n">
        <v>287</v>
      </c>
      <c r="C15" s="20" t="n">
        <v>270</v>
      </c>
      <c r="D15" s="20" t="n">
        <v>260</v>
      </c>
      <c r="E15" s="20" t="n">
        <v>267</v>
      </c>
      <c r="F15" s="20" t="n">
        <v>286</v>
      </c>
      <c r="G15" s="20" t="n">
        <v>280</v>
      </c>
      <c r="H15" s="20" t="n">
        <v>274</v>
      </c>
      <c r="I15" s="20" t="n">
        <v>279</v>
      </c>
      <c r="J15" s="20" t="n">
        <v>296</v>
      </c>
      <c r="K15" s="20" t="n">
        <v>300</v>
      </c>
      <c r="L15" s="20" t="n">
        <v>310</v>
      </c>
      <c r="M15" s="20" t="n">
        <v>306</v>
      </c>
      <c r="N15" s="21">
        <f>AVERAGE(B15:M15)</f>
        <v/>
      </c>
    </row>
    <row r="16" ht="12.75" customFormat="1" customHeight="1" s="20">
      <c r="A16" s="20" t="inlineStr">
        <is>
          <t>Hordaland</t>
        </is>
      </c>
      <c r="B16" s="20" t="n">
        <v>592</v>
      </c>
      <c r="C16" s="20" t="n">
        <v>564</v>
      </c>
      <c r="D16" s="20" t="n">
        <v>634</v>
      </c>
      <c r="E16" s="20" t="n">
        <v>660</v>
      </c>
      <c r="F16" s="20" t="n">
        <v>657</v>
      </c>
      <c r="G16" s="20" t="n">
        <v>630</v>
      </c>
      <c r="H16" s="20" t="n">
        <v>604</v>
      </c>
      <c r="I16" s="20" t="n">
        <v>624</v>
      </c>
      <c r="J16" s="20" t="n">
        <v>662</v>
      </c>
      <c r="K16" s="20" t="n">
        <v>688</v>
      </c>
      <c r="L16" s="20" t="n">
        <v>684</v>
      </c>
      <c r="M16" s="20" t="n">
        <v>648</v>
      </c>
      <c r="N16" s="21">
        <f>AVERAGE(B16:M16)</f>
        <v/>
      </c>
    </row>
    <row r="17" ht="12.75" customFormat="1" customHeight="1" s="20">
      <c r="A17" s="20" t="inlineStr">
        <is>
          <t>Rogaland og Agder</t>
        </is>
      </c>
      <c r="B17" s="20" t="n">
        <v>282</v>
      </c>
      <c r="C17" s="20" t="n">
        <v>260</v>
      </c>
      <c r="D17" s="20" t="n">
        <v>232</v>
      </c>
      <c r="E17" s="20" t="n">
        <v>233</v>
      </c>
      <c r="F17" s="20" t="n">
        <v>221</v>
      </c>
      <c r="G17" s="20" t="n">
        <v>207</v>
      </c>
      <c r="H17" s="20" t="n">
        <v>211</v>
      </c>
      <c r="I17" s="20" t="n">
        <v>246</v>
      </c>
      <c r="J17" s="20" t="n">
        <v>274</v>
      </c>
      <c r="K17" s="20" t="n">
        <v>319</v>
      </c>
      <c r="L17" s="20" t="n">
        <v>323</v>
      </c>
      <c r="M17" s="20" t="n">
        <v>294</v>
      </c>
      <c r="N17" s="21">
        <f>AVERAGE(B17:M17)</f>
        <v/>
      </c>
    </row>
    <row r="18" ht="12.75" customFormat="1" customHeight="1" s="20">
      <c r="A18" s="26" t="inlineStr">
        <is>
          <t>Totalt</t>
        </is>
      </c>
      <c r="B18" s="27">
        <f>SUM(B10:B17)</f>
        <v/>
      </c>
      <c r="C18" s="27">
        <f>SUM(C10:C17)</f>
        <v/>
      </c>
      <c r="D18" s="27">
        <f>SUM(D10:D17)</f>
        <v/>
      </c>
      <c r="E18" s="27">
        <f>SUM(E10:E17)</f>
        <v/>
      </c>
      <c r="F18" s="27">
        <f>SUM(F10:F17)</f>
        <v/>
      </c>
      <c r="G18" s="27">
        <f>SUM(G10:G17)</f>
        <v/>
      </c>
      <c r="H18" s="27">
        <f>SUM(H10:H17)</f>
        <v/>
      </c>
      <c r="I18" s="27">
        <f>SUM(I10:I17)</f>
        <v/>
      </c>
      <c r="J18" s="27">
        <f>SUM(J10:J17)</f>
        <v/>
      </c>
      <c r="K18" s="27">
        <f>SUM(K10:K17)</f>
        <v/>
      </c>
      <c r="L18" s="27">
        <f>SUM(L10:L17)</f>
        <v/>
      </c>
      <c r="M18" s="27">
        <f>SUM(M10:M17)</f>
        <v/>
      </c>
      <c r="N18" s="27">
        <f>SUM(N10:N17)</f>
        <v/>
      </c>
    </row>
    <row r="21" ht="15" customFormat="1" customHeight="1" s="20">
      <c r="A21" s="28" t="inlineStr">
        <is>
          <t>Innrapportert antall lokaliteter med laks og regnbueørret i 2018. Antall</t>
        </is>
      </c>
      <c r="N21" s="39" t="inlineStr">
        <is>
          <t>Gj. antall lokaliteter</t>
        </is>
      </c>
      <c r="O21" s="29" t="inlineStr">
        <is>
          <t>Antall unike</t>
        </is>
      </c>
    </row>
    <row r="22" ht="12.75" customFormat="1" customHeight="1" s="38">
      <c r="A22" s="33" t="inlineStr">
        <is>
          <t>Fylke</t>
        </is>
      </c>
      <c r="B22" s="24" t="inlineStr">
        <is>
          <t>januar</t>
        </is>
      </c>
      <c r="C22" s="24" t="inlineStr">
        <is>
          <t>februar</t>
        </is>
      </c>
      <c r="D22" s="24" t="inlineStr">
        <is>
          <t>mars</t>
        </is>
      </c>
      <c r="E22" s="24" t="inlineStr">
        <is>
          <t>april</t>
        </is>
      </c>
      <c r="F22" s="24" t="inlineStr">
        <is>
          <t>mai</t>
        </is>
      </c>
      <c r="G22" s="24" t="inlineStr">
        <is>
          <t>juni</t>
        </is>
      </c>
      <c r="H22" s="24" t="inlineStr">
        <is>
          <t>juli</t>
        </is>
      </c>
      <c r="I22" s="24" t="inlineStr">
        <is>
          <t>august</t>
        </is>
      </c>
      <c r="J22" s="24" t="inlineStr">
        <is>
          <t>september</t>
        </is>
      </c>
      <c r="K22" s="24" t="inlineStr">
        <is>
          <t>oktober</t>
        </is>
      </c>
      <c r="L22" s="24" t="inlineStr">
        <is>
          <t>november</t>
        </is>
      </c>
      <c r="M22" s="24" t="inlineStr">
        <is>
          <t>desember</t>
        </is>
      </c>
      <c r="O22" s="23" t="inlineStr">
        <is>
          <t>lokaliteter</t>
        </is>
      </c>
    </row>
    <row r="23" ht="12.75" customFormat="1" customHeight="1" s="38">
      <c r="A23" s="38" t="inlineStr">
        <is>
          <t>Finnmark</t>
        </is>
      </c>
      <c r="B23" s="38" t="n">
        <v>42</v>
      </c>
      <c r="C23" s="38" t="n">
        <v>38</v>
      </c>
      <c r="D23" s="38" t="n">
        <v>34</v>
      </c>
      <c r="E23" s="38" t="n">
        <v>34</v>
      </c>
      <c r="F23" s="38" t="n">
        <v>40</v>
      </c>
      <c r="G23" s="38" t="n">
        <v>44</v>
      </c>
      <c r="H23" s="38" t="n">
        <v>45</v>
      </c>
      <c r="I23" s="38" t="n">
        <v>45</v>
      </c>
      <c r="J23" s="38" t="n">
        <v>42</v>
      </c>
      <c r="K23" s="38" t="n">
        <v>49</v>
      </c>
      <c r="L23" s="38" t="n">
        <v>48</v>
      </c>
      <c r="M23" s="38" t="n">
        <v>46</v>
      </c>
      <c r="N23" s="30">
        <f>AVERAGE(B23:M23)</f>
        <v/>
      </c>
      <c r="O23" s="38" t="n">
        <v>59</v>
      </c>
    </row>
    <row r="24" ht="12.75" customFormat="1" customHeight="1" s="20">
      <c r="A24" s="20" t="inlineStr">
        <is>
          <t>Troms</t>
        </is>
      </c>
      <c r="B24" s="20" t="n">
        <v>57</v>
      </c>
      <c r="C24" s="20" t="n">
        <v>57</v>
      </c>
      <c r="D24" s="20" t="n">
        <v>58</v>
      </c>
      <c r="E24" s="20" t="n">
        <v>58</v>
      </c>
      <c r="F24" s="20" t="n">
        <v>66</v>
      </c>
      <c r="G24" s="20" t="n">
        <v>60</v>
      </c>
      <c r="H24" s="20" t="n">
        <v>60</v>
      </c>
      <c r="I24" s="20" t="n">
        <v>70</v>
      </c>
      <c r="J24" s="20" t="n">
        <v>70</v>
      </c>
      <c r="K24" s="20" t="n">
        <v>69</v>
      </c>
      <c r="L24" s="20" t="n">
        <v>64</v>
      </c>
      <c r="M24" s="20" t="n">
        <v>65</v>
      </c>
      <c r="N24" s="21">
        <f>AVERAGE(B24:M24)</f>
        <v/>
      </c>
      <c r="O24" s="20" t="n">
        <v>92</v>
      </c>
    </row>
    <row r="25" ht="12.75" customFormat="1" customHeight="1" s="20">
      <c r="A25" s="20" t="inlineStr">
        <is>
          <t>Nordland</t>
        </is>
      </c>
      <c r="B25" s="20" t="n">
        <v>112</v>
      </c>
      <c r="C25" s="20" t="n">
        <v>111</v>
      </c>
      <c r="D25" s="20" t="n">
        <v>109</v>
      </c>
      <c r="E25" s="20" t="n">
        <v>111</v>
      </c>
      <c r="F25" s="20" t="n">
        <v>113</v>
      </c>
      <c r="G25" s="20" t="n">
        <v>116</v>
      </c>
      <c r="H25" s="20" t="n">
        <v>117</v>
      </c>
      <c r="I25" s="20" t="n">
        <v>124</v>
      </c>
      <c r="J25" s="20" t="n">
        <v>119</v>
      </c>
      <c r="K25" s="20" t="n">
        <v>119</v>
      </c>
      <c r="L25" s="20" t="n">
        <v>121</v>
      </c>
      <c r="M25" s="20" t="n">
        <v>122</v>
      </c>
      <c r="N25" s="21">
        <f>AVERAGE(B25:M25)</f>
        <v/>
      </c>
      <c r="O25" s="20" t="n">
        <v>170</v>
      </c>
    </row>
    <row r="26" ht="12.75" customFormat="1" customHeight="1" s="20">
      <c r="A26" s="20" t="inlineStr">
        <is>
          <t>Trøndelag</t>
        </is>
      </c>
      <c r="B26" s="20" t="n">
        <v>93</v>
      </c>
      <c r="C26" s="20" t="n">
        <v>91</v>
      </c>
      <c r="D26" s="20" t="n">
        <v>89</v>
      </c>
      <c r="E26" s="20" t="n">
        <v>89</v>
      </c>
      <c r="F26" s="20" t="n">
        <v>94</v>
      </c>
      <c r="G26" s="20" t="n">
        <v>94</v>
      </c>
      <c r="H26" s="20" t="n">
        <v>96</v>
      </c>
      <c r="I26" s="20" t="n">
        <v>93</v>
      </c>
      <c r="J26" s="20" t="n">
        <v>95</v>
      </c>
      <c r="K26" s="20" t="n">
        <v>87</v>
      </c>
      <c r="L26" s="20" t="n">
        <v>81</v>
      </c>
      <c r="M26" s="20" t="n">
        <v>75</v>
      </c>
      <c r="N26" s="21">
        <f>AVERAGE(B26:M26)</f>
        <v/>
      </c>
      <c r="O26" s="20" t="n">
        <v>123</v>
      </c>
    </row>
    <row r="27" ht="12.75" customFormat="1" customHeight="1" s="20">
      <c r="A27" s="20" t="inlineStr">
        <is>
          <t>Møre og Romsdal</t>
        </is>
      </c>
      <c r="B27" s="20" t="n">
        <v>38</v>
      </c>
      <c r="C27" s="20" t="n">
        <v>38</v>
      </c>
      <c r="D27" s="20" t="n">
        <v>43</v>
      </c>
      <c r="E27" s="20" t="n">
        <v>43</v>
      </c>
      <c r="F27" s="20" t="n">
        <v>50</v>
      </c>
      <c r="G27" s="20" t="n">
        <v>53</v>
      </c>
      <c r="H27" s="20" t="n">
        <v>58</v>
      </c>
      <c r="I27" s="20" t="n">
        <v>62</v>
      </c>
      <c r="J27" s="20" t="n">
        <v>68</v>
      </c>
      <c r="K27" s="20" t="n">
        <v>74</v>
      </c>
      <c r="L27" s="20" t="n">
        <v>70</v>
      </c>
      <c r="M27" s="20" t="n">
        <v>70</v>
      </c>
      <c r="N27" s="21">
        <f>AVERAGE(B27:M27)</f>
        <v/>
      </c>
      <c r="O27" s="20" t="n">
        <v>78</v>
      </c>
    </row>
    <row r="28" ht="12.75" customFormat="1" customHeight="1" s="20">
      <c r="A28" s="20" t="inlineStr">
        <is>
          <t>Sogn og Fjordane</t>
        </is>
      </c>
      <c r="B28" s="20" t="n">
        <v>57</v>
      </c>
      <c r="C28" s="20" t="n">
        <v>53</v>
      </c>
      <c r="D28" s="20" t="n">
        <v>56</v>
      </c>
      <c r="E28" s="20" t="n">
        <v>53</v>
      </c>
      <c r="F28" s="20" t="n">
        <v>54</v>
      </c>
      <c r="G28" s="20" t="n">
        <v>50</v>
      </c>
      <c r="H28" s="20" t="n">
        <v>52</v>
      </c>
      <c r="I28" s="20" t="n">
        <v>53</v>
      </c>
      <c r="J28" s="20" t="n">
        <v>59</v>
      </c>
      <c r="K28" s="20" t="n">
        <v>58</v>
      </c>
      <c r="L28" s="20" t="n">
        <v>57</v>
      </c>
      <c r="M28" s="20" t="n">
        <v>56</v>
      </c>
      <c r="N28" s="21">
        <f>AVERAGE(B28:M28)</f>
        <v/>
      </c>
      <c r="O28" s="20" t="n">
        <v>80</v>
      </c>
    </row>
    <row r="29" ht="12.75" customFormat="1" customHeight="1" s="20">
      <c r="A29" s="20" t="inlineStr">
        <is>
          <t>Hordaland</t>
        </is>
      </c>
      <c r="B29" s="20" t="n">
        <v>116</v>
      </c>
      <c r="C29" s="20" t="n">
        <v>112</v>
      </c>
      <c r="D29" s="20" t="n">
        <v>130</v>
      </c>
      <c r="E29" s="20" t="n">
        <v>124</v>
      </c>
      <c r="F29" s="20" t="n">
        <v>122</v>
      </c>
      <c r="G29" s="20" t="n">
        <v>118</v>
      </c>
      <c r="H29" s="20" t="n">
        <v>115</v>
      </c>
      <c r="I29" s="20" t="n">
        <v>120</v>
      </c>
      <c r="J29" s="20" t="n">
        <v>120</v>
      </c>
      <c r="K29" s="20" t="n">
        <v>126</v>
      </c>
      <c r="L29" s="20" t="n">
        <v>119</v>
      </c>
      <c r="M29" s="20" t="n">
        <v>116</v>
      </c>
      <c r="N29" s="21">
        <f>AVERAGE(B29:M29)</f>
        <v/>
      </c>
      <c r="O29" s="20" t="n">
        <v>175</v>
      </c>
    </row>
    <row r="30" ht="12.75" customFormat="1" customHeight="1" s="20">
      <c r="A30" s="20" t="inlineStr">
        <is>
          <t>Rogaland og Agder</t>
        </is>
      </c>
      <c r="B30" s="20" t="n">
        <v>46</v>
      </c>
      <c r="C30" s="20" t="n">
        <v>44</v>
      </c>
      <c r="D30" s="20" t="n">
        <v>41</v>
      </c>
      <c r="E30" s="20" t="n">
        <v>45</v>
      </c>
      <c r="F30" s="20" t="n">
        <v>41</v>
      </c>
      <c r="G30" s="20" t="n">
        <v>35</v>
      </c>
      <c r="H30" s="20" t="n">
        <v>36</v>
      </c>
      <c r="I30" s="20" t="n">
        <v>44</v>
      </c>
      <c r="J30" s="20" t="n">
        <v>51</v>
      </c>
      <c r="K30" s="20" t="n">
        <v>55</v>
      </c>
      <c r="L30" s="20" t="n">
        <v>55</v>
      </c>
      <c r="M30" s="20" t="n">
        <v>53</v>
      </c>
      <c r="N30" s="21">
        <f>AVERAGE(B30:M30)</f>
        <v/>
      </c>
      <c r="O30" s="20" t="n">
        <v>60</v>
      </c>
    </row>
    <row r="31" ht="12.75" customFormat="1" customHeight="1" s="20">
      <c r="A31" s="26" t="inlineStr">
        <is>
          <t>Totalt</t>
        </is>
      </c>
      <c r="B31" s="27">
        <f>SUM(B23:B30)</f>
        <v/>
      </c>
      <c r="C31" s="27">
        <f>SUM(C23:C30)</f>
        <v/>
      </c>
      <c r="D31" s="27">
        <f>SUM(D23:D30)</f>
        <v/>
      </c>
      <c r="E31" s="27">
        <f>SUM(E23:E30)</f>
        <v/>
      </c>
      <c r="F31" s="27">
        <f>SUM(F23:F30)</f>
        <v/>
      </c>
      <c r="G31" s="27">
        <f>SUM(G23:G30)</f>
        <v/>
      </c>
      <c r="H31" s="27">
        <f>SUM(H23:H30)</f>
        <v/>
      </c>
      <c r="I31" s="27">
        <f>SUM(I23:I30)</f>
        <v/>
      </c>
      <c r="J31" s="27">
        <f>SUM(J23:J30)</f>
        <v/>
      </c>
      <c r="K31" s="27">
        <f>SUM(K23:K30)</f>
        <v/>
      </c>
      <c r="L31" s="27">
        <f>SUM(L23:L30)</f>
        <v/>
      </c>
      <c r="M31" s="27">
        <f>SUM(M23:M30)</f>
        <v/>
      </c>
      <c r="N31" s="27">
        <f>SUM(N23:N30)</f>
        <v/>
      </c>
      <c r="O31" s="26">
        <f>SUM(O23:O30)</f>
        <v/>
      </c>
    </row>
    <row r="33" ht="15" customHeight="1">
      <c r="A33" s="28" t="inlineStr">
        <is>
          <t>Forklaring:</t>
        </is>
      </c>
    </row>
    <row r="34">
      <c r="A34" s="20" t="inlineStr">
        <is>
          <t>I drift = Innrapportert lokaliteter eller merd med levende laks og regnbueørret</t>
        </is>
      </c>
    </row>
    <row r="35">
      <c r="A35" s="20" t="inlineStr">
        <is>
          <t>Gj. antall lokaliteter = Gjennomsnittlig antall lokaliteter med fisk i løpet av en måned</t>
        </is>
      </c>
    </row>
    <row r="36" ht="12.75" customFormat="1" customHeight="1" s="38">
      <c r="A36" s="38" t="inlineStr">
        <is>
          <t>Antall unike lokaliteter = Totalt antall lokaliteter som i løpet av året har rapportert inn fisk</t>
        </is>
      </c>
    </row>
  </sheetData>
  <mergeCells count="2">
    <mergeCell ref="N8:N9"/>
    <mergeCell ref="N21:N22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O36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2"/>
    <col width="11.42578125" customWidth="1" style="31" min="3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6">
      <c r="A1" s="6" t="inlineStr">
        <is>
          <t>I drift 2017</t>
        </is>
      </c>
      <c r="B1" s="15" t="n"/>
    </row>
    <row r="2" ht="18" customFormat="1" customHeight="1" s="16">
      <c r="A2" s="9" t="inlineStr">
        <is>
          <t>Tall spesifisert på fylke og måned</t>
        </is>
      </c>
      <c r="B2" s="17" t="n"/>
    </row>
    <row r="3">
      <c r="A3" s="2" t="n"/>
      <c r="B3" s="3" t="n"/>
    </row>
    <row r="4">
      <c r="A4" s="1" t="inlineStr">
        <is>
          <t>Kilde: Fiskeridirektoratet, Biomasseregisteret</t>
        </is>
      </c>
      <c r="B4" s="3" t="n"/>
    </row>
    <row r="5">
      <c r="A5" s="1" t="inlineStr">
        <is>
          <t>Innrapporterte data pr. 14.06.2018</t>
        </is>
      </c>
      <c r="B5" s="25" t="n"/>
    </row>
    <row r="6">
      <c r="A6" s="20" t="n"/>
      <c r="B6" s="25" t="n"/>
    </row>
    <row r="7">
      <c r="A7" s="20" t="n"/>
      <c r="B7" s="25" t="n"/>
    </row>
    <row r="8" ht="15.75" customFormat="1" customHeight="1" s="38">
      <c r="A8" s="32" t="inlineStr">
        <is>
          <t>Innrapportert antall merd med laks og regnbueørret i 2017.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259</v>
      </c>
      <c r="C10" s="20" t="n">
        <v>245</v>
      </c>
      <c r="D10" s="20" t="n">
        <v>231</v>
      </c>
      <c r="E10" s="20" t="n">
        <v>230</v>
      </c>
      <c r="F10" s="20" t="n">
        <v>258</v>
      </c>
      <c r="G10" s="20" t="n">
        <v>315</v>
      </c>
      <c r="H10" s="20" t="n">
        <v>328</v>
      </c>
      <c r="I10" s="20" t="n">
        <v>335</v>
      </c>
      <c r="J10" s="20" t="n">
        <v>354</v>
      </c>
      <c r="K10" s="20" t="n">
        <v>347</v>
      </c>
      <c r="L10" s="20" t="n">
        <v>326</v>
      </c>
      <c r="M10" s="20" t="n">
        <v>316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438</v>
      </c>
      <c r="C11" s="20" t="n">
        <v>419</v>
      </c>
      <c r="D11" s="20" t="n">
        <v>396</v>
      </c>
      <c r="E11" s="20" t="n">
        <v>421</v>
      </c>
      <c r="F11" s="20" t="n">
        <v>468</v>
      </c>
      <c r="G11" s="20" t="n">
        <v>489</v>
      </c>
      <c r="H11" s="20" t="n">
        <v>491</v>
      </c>
      <c r="I11" s="20" t="n">
        <v>499</v>
      </c>
      <c r="J11" s="20" t="n">
        <v>472</v>
      </c>
      <c r="K11" s="20" t="n">
        <v>496</v>
      </c>
      <c r="L11" s="20" t="n">
        <v>466</v>
      </c>
      <c r="M11" s="20" t="n">
        <v>448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704</v>
      </c>
      <c r="C12" s="20" t="n">
        <v>686</v>
      </c>
      <c r="D12" s="20" t="n">
        <v>669</v>
      </c>
      <c r="E12" s="20" t="n">
        <v>698</v>
      </c>
      <c r="F12" s="20" t="n">
        <v>741</v>
      </c>
      <c r="G12" s="20" t="n">
        <v>787</v>
      </c>
      <c r="H12" s="20" t="n">
        <v>798</v>
      </c>
      <c r="I12" s="20" t="n">
        <v>820</v>
      </c>
      <c r="J12" s="20" t="n">
        <v>838</v>
      </c>
      <c r="K12" s="20" t="n">
        <v>856</v>
      </c>
      <c r="L12" s="20" t="n">
        <v>843</v>
      </c>
      <c r="M12" s="20" t="n">
        <v>844</v>
      </c>
      <c r="N12" s="21">
        <f>AVERAGE(B12:M12)</f>
        <v/>
      </c>
    </row>
    <row r="13" ht="12.75" customFormat="1" customHeight="1" s="20">
      <c r="A13" s="20" t="inlineStr">
        <is>
          <t>Trøndelag</t>
        </is>
      </c>
      <c r="B13" s="20" t="n">
        <v>411</v>
      </c>
      <c r="C13" s="20" t="n">
        <v>370</v>
      </c>
      <c r="D13" s="20" t="n">
        <v>376</v>
      </c>
      <c r="E13" s="20" t="n">
        <v>386</v>
      </c>
      <c r="F13" s="20" t="n">
        <v>462</v>
      </c>
      <c r="G13" s="20" t="n">
        <v>448</v>
      </c>
      <c r="H13" s="20" t="n">
        <v>462</v>
      </c>
      <c r="I13" s="20" t="n">
        <v>561</v>
      </c>
      <c r="J13" s="20" t="n">
        <v>612</v>
      </c>
      <c r="K13" s="20" t="n">
        <v>643</v>
      </c>
      <c r="L13" s="20" t="n">
        <v>663</v>
      </c>
      <c r="M13" s="20" t="n">
        <v>639</v>
      </c>
      <c r="N13" s="21">
        <f>AVERAGE(B13:M13)</f>
        <v/>
      </c>
    </row>
    <row r="14" ht="12.75" customFormat="1" customHeight="1" s="20">
      <c r="A14" s="20" t="inlineStr">
        <is>
          <t>Møre og Romsdal</t>
        </is>
      </c>
      <c r="B14" s="20" t="n">
        <v>411</v>
      </c>
      <c r="C14" s="20" t="n">
        <v>375</v>
      </c>
      <c r="D14" s="20" t="n">
        <v>346</v>
      </c>
      <c r="E14" s="20" t="n">
        <v>364</v>
      </c>
      <c r="F14" s="20" t="n">
        <v>399</v>
      </c>
      <c r="G14" s="20" t="n">
        <v>414</v>
      </c>
      <c r="H14" s="20" t="n">
        <v>409</v>
      </c>
      <c r="I14" s="20" t="n">
        <v>373</v>
      </c>
      <c r="J14" s="20" t="n">
        <v>354</v>
      </c>
      <c r="K14" s="20" t="n">
        <v>341</v>
      </c>
      <c r="L14" s="20" t="n">
        <v>333</v>
      </c>
      <c r="M14" s="20" t="n">
        <v>334</v>
      </c>
      <c r="N14" s="21">
        <f>AVERAGE(B14:M14)</f>
        <v/>
      </c>
    </row>
    <row r="15" ht="12.75" customFormat="1" customHeight="1" s="20">
      <c r="A15" s="20" t="inlineStr">
        <is>
          <t>Sogn og Fjordane</t>
        </is>
      </c>
      <c r="B15" s="20" t="n">
        <v>302</v>
      </c>
      <c r="C15" s="20" t="n">
        <v>290</v>
      </c>
      <c r="D15" s="20" t="n">
        <v>259</v>
      </c>
      <c r="E15" s="20" t="n">
        <v>260</v>
      </c>
      <c r="F15" s="20" t="n">
        <v>284</v>
      </c>
      <c r="G15" s="20" t="n">
        <v>266</v>
      </c>
      <c r="H15" s="20" t="n">
        <v>268</v>
      </c>
      <c r="I15" s="20" t="n">
        <v>271</v>
      </c>
      <c r="J15" s="20" t="n">
        <v>293</v>
      </c>
      <c r="K15" s="20" t="n">
        <v>337</v>
      </c>
      <c r="L15" s="20" t="n">
        <v>328</v>
      </c>
      <c r="M15" s="20" t="n">
        <v>317</v>
      </c>
      <c r="N15" s="21">
        <f>AVERAGE(B15:M15)</f>
        <v/>
      </c>
    </row>
    <row r="16" ht="12.75" customFormat="1" customHeight="1" s="20">
      <c r="A16" s="20" t="inlineStr">
        <is>
          <t>Hordaland</t>
        </is>
      </c>
      <c r="B16" s="20" t="n">
        <v>609</v>
      </c>
      <c r="C16" s="20" t="n">
        <v>577</v>
      </c>
      <c r="D16" s="20" t="n">
        <v>627</v>
      </c>
      <c r="E16" s="20" t="n">
        <v>686</v>
      </c>
      <c r="F16" s="20" t="n">
        <v>689</v>
      </c>
      <c r="G16" s="20" t="n">
        <v>646</v>
      </c>
      <c r="H16" s="20" t="n">
        <v>584</v>
      </c>
      <c r="I16" s="20" t="n">
        <v>593</v>
      </c>
      <c r="J16" s="20" t="n">
        <v>627</v>
      </c>
      <c r="K16" s="20" t="n">
        <v>659</v>
      </c>
      <c r="L16" s="20" t="n">
        <v>641</v>
      </c>
      <c r="M16" s="20" t="n">
        <v>613</v>
      </c>
      <c r="N16" s="21">
        <f>AVERAGE(B16:M16)</f>
        <v/>
      </c>
    </row>
    <row r="17" ht="12.75" customFormat="1" customHeight="1" s="20">
      <c r="A17" s="20" t="inlineStr">
        <is>
          <t>Rogaland og Agder</t>
        </is>
      </c>
      <c r="B17" s="20" t="n">
        <v>325</v>
      </c>
      <c r="C17" s="20" t="n">
        <v>283</v>
      </c>
      <c r="D17" s="20" t="n">
        <v>290</v>
      </c>
      <c r="E17" s="20" t="n">
        <v>279</v>
      </c>
      <c r="F17" s="20" t="n">
        <v>276</v>
      </c>
      <c r="G17" s="20" t="n">
        <v>230</v>
      </c>
      <c r="H17" s="20" t="n">
        <v>234</v>
      </c>
      <c r="I17" s="20" t="n">
        <v>241</v>
      </c>
      <c r="J17" s="20" t="n">
        <v>301</v>
      </c>
      <c r="K17" s="20" t="n">
        <v>330</v>
      </c>
      <c r="L17" s="20" t="n">
        <v>319</v>
      </c>
      <c r="M17" s="20" t="n">
        <v>294</v>
      </c>
      <c r="N17" s="21">
        <f>AVERAGE(B17:M17)</f>
        <v/>
      </c>
    </row>
    <row r="18" ht="12.75" customFormat="1" customHeight="1" s="20">
      <c r="A18" s="26" t="inlineStr">
        <is>
          <t>Totalt</t>
        </is>
      </c>
      <c r="B18" s="27">
        <f>SUM(B10:B17)</f>
        <v/>
      </c>
      <c r="C18" s="27">
        <f>SUM(C10:C17)</f>
        <v/>
      </c>
      <c r="D18" s="27">
        <f>SUM(D10:D17)</f>
        <v/>
      </c>
      <c r="E18" s="27">
        <f>SUM(E10:E17)</f>
        <v/>
      </c>
      <c r="F18" s="27">
        <f>SUM(F10:F17)</f>
        <v/>
      </c>
      <c r="G18" s="27">
        <f>SUM(G10:G17)</f>
        <v/>
      </c>
      <c r="H18" s="27">
        <f>SUM(H10:H17)</f>
        <v/>
      </c>
      <c r="I18" s="27">
        <f>SUM(I10:I17)</f>
        <v/>
      </c>
      <c r="J18" s="27">
        <f>SUM(J10:J17)</f>
        <v/>
      </c>
      <c r="K18" s="27">
        <f>SUM(K10:K17)</f>
        <v/>
      </c>
      <c r="L18" s="27">
        <f>SUM(L10:L17)</f>
        <v/>
      </c>
      <c r="M18" s="27">
        <f>SUM(M10:M17)</f>
        <v/>
      </c>
      <c r="N18" s="27">
        <f>SUM(N10:N17)</f>
        <v/>
      </c>
    </row>
    <row r="21" ht="15.75" customFormat="1" customHeight="1" s="20">
      <c r="A21" s="32" t="inlineStr">
        <is>
          <t>Innrapportert antall lokaliteter med laks og regnbueørret i 2017. Antall</t>
        </is>
      </c>
      <c r="N21" s="39" t="inlineStr">
        <is>
          <t>Gj. antall lokaliteter</t>
        </is>
      </c>
      <c r="O21" s="29" t="inlineStr">
        <is>
          <t>Antall unike</t>
        </is>
      </c>
    </row>
    <row r="22" ht="12.75" customFormat="1" customHeight="1" s="38">
      <c r="A22" s="33" t="inlineStr">
        <is>
          <t>Fylke</t>
        </is>
      </c>
      <c r="B22" s="24" t="inlineStr">
        <is>
          <t>januar</t>
        </is>
      </c>
      <c r="C22" s="24" t="inlineStr">
        <is>
          <t>februar</t>
        </is>
      </c>
      <c r="D22" s="24" t="inlineStr">
        <is>
          <t>mars</t>
        </is>
      </c>
      <c r="E22" s="24" t="inlineStr">
        <is>
          <t>april</t>
        </is>
      </c>
      <c r="F22" s="24" t="inlineStr">
        <is>
          <t>mai</t>
        </is>
      </c>
      <c r="G22" s="24" t="inlineStr">
        <is>
          <t>juni</t>
        </is>
      </c>
      <c r="H22" s="24" t="inlineStr">
        <is>
          <t>juli</t>
        </is>
      </c>
      <c r="I22" s="24" t="inlineStr">
        <is>
          <t>august</t>
        </is>
      </c>
      <c r="J22" s="24" t="inlineStr">
        <is>
          <t>september</t>
        </is>
      </c>
      <c r="K22" s="24" t="inlineStr">
        <is>
          <t>oktober</t>
        </is>
      </c>
      <c r="L22" s="24" t="inlineStr">
        <is>
          <t>november</t>
        </is>
      </c>
      <c r="M22" s="24" t="inlineStr">
        <is>
          <t>desember</t>
        </is>
      </c>
      <c r="O22" s="23" t="inlineStr">
        <is>
          <t>lokaliteter</t>
        </is>
      </c>
    </row>
    <row r="23" ht="12.75" customFormat="1" customHeight="1" s="38">
      <c r="A23" s="38" t="inlineStr">
        <is>
          <t>Finnmark</t>
        </is>
      </c>
      <c r="B23" s="38" t="n">
        <v>35</v>
      </c>
      <c r="C23" s="38" t="n">
        <v>34</v>
      </c>
      <c r="D23" s="38" t="n">
        <v>31</v>
      </c>
      <c r="E23" s="38" t="n">
        <v>31</v>
      </c>
      <c r="F23" s="38" t="n">
        <v>40</v>
      </c>
      <c r="G23" s="38" t="n">
        <v>48</v>
      </c>
      <c r="H23" s="38" t="n">
        <v>48</v>
      </c>
      <c r="I23" s="38" t="n">
        <v>48</v>
      </c>
      <c r="J23" s="38" t="n">
        <v>49</v>
      </c>
      <c r="K23" s="38" t="n">
        <v>48</v>
      </c>
      <c r="L23" s="38" t="n">
        <v>49</v>
      </c>
      <c r="M23" s="38" t="n">
        <v>46</v>
      </c>
      <c r="N23" s="30">
        <f>AVERAGE(B23:M23)</f>
        <v/>
      </c>
      <c r="O23" s="38" t="n">
        <v>57</v>
      </c>
    </row>
    <row r="24" ht="12.75" customFormat="1" customHeight="1" s="20">
      <c r="A24" s="20" t="inlineStr">
        <is>
          <t>Troms</t>
        </is>
      </c>
      <c r="B24" s="20" t="n">
        <v>59</v>
      </c>
      <c r="C24" s="20" t="n">
        <v>58</v>
      </c>
      <c r="D24" s="20" t="n">
        <v>56</v>
      </c>
      <c r="E24" s="20" t="n">
        <v>65</v>
      </c>
      <c r="F24" s="20" t="n">
        <v>67</v>
      </c>
      <c r="G24" s="20" t="n">
        <v>62</v>
      </c>
      <c r="H24" s="20" t="n">
        <v>62</v>
      </c>
      <c r="I24" s="20" t="n">
        <v>63</v>
      </c>
      <c r="J24" s="20" t="n">
        <v>61</v>
      </c>
      <c r="K24" s="20" t="n">
        <v>64</v>
      </c>
      <c r="L24" s="20" t="n">
        <v>61</v>
      </c>
      <c r="M24" s="20" t="n">
        <v>60</v>
      </c>
      <c r="N24" s="21">
        <f>AVERAGE(B24:M24)</f>
        <v/>
      </c>
      <c r="O24" s="20" t="n">
        <v>91</v>
      </c>
    </row>
    <row r="25" ht="12.75" customFormat="1" customHeight="1" s="20">
      <c r="A25" s="20" t="inlineStr">
        <is>
          <t>Nordland</t>
        </is>
      </c>
      <c r="B25" s="20" t="n">
        <v>97</v>
      </c>
      <c r="C25" s="20" t="n">
        <v>97</v>
      </c>
      <c r="D25" s="20" t="n">
        <v>91</v>
      </c>
      <c r="E25" s="20" t="n">
        <v>97</v>
      </c>
      <c r="F25" s="20" t="n">
        <v>106</v>
      </c>
      <c r="G25" s="20" t="n">
        <v>107</v>
      </c>
      <c r="H25" s="20" t="n">
        <v>113</v>
      </c>
      <c r="I25" s="20" t="n">
        <v>118</v>
      </c>
      <c r="J25" s="20" t="n">
        <v>125</v>
      </c>
      <c r="K25" s="20" t="n">
        <v>123</v>
      </c>
      <c r="L25" s="20" t="n">
        <v>119</v>
      </c>
      <c r="M25" s="20" t="n">
        <v>116</v>
      </c>
      <c r="N25" s="21">
        <f>AVERAGE(B25:M25)</f>
        <v/>
      </c>
      <c r="O25" s="20" t="n">
        <v>161</v>
      </c>
    </row>
    <row r="26" ht="12.75" customFormat="1" customHeight="1" s="20">
      <c r="A26" s="20" t="inlineStr">
        <is>
          <t>Trøndelag</t>
        </is>
      </c>
      <c r="B26" s="20" t="n">
        <v>67</v>
      </c>
      <c r="C26" s="20" t="n">
        <v>64</v>
      </c>
      <c r="D26" s="20" t="n">
        <v>67</v>
      </c>
      <c r="E26" s="20" t="n">
        <v>65</v>
      </c>
      <c r="F26" s="20" t="n">
        <v>66</v>
      </c>
      <c r="G26" s="20" t="n">
        <v>67</v>
      </c>
      <c r="H26" s="20" t="n">
        <v>74</v>
      </c>
      <c r="I26" s="20" t="n">
        <v>86</v>
      </c>
      <c r="J26" s="20" t="n">
        <v>94</v>
      </c>
      <c r="K26" s="20" t="n">
        <v>97</v>
      </c>
      <c r="L26" s="20" t="n">
        <v>98</v>
      </c>
      <c r="M26" s="20" t="n">
        <v>95</v>
      </c>
      <c r="N26" s="21">
        <f>AVERAGE(B26:M26)</f>
        <v/>
      </c>
      <c r="O26" s="20" t="n">
        <v>120</v>
      </c>
    </row>
    <row r="27" ht="12.75" customFormat="1" customHeight="1" s="20">
      <c r="A27" s="20" t="inlineStr">
        <is>
          <t>Møre og Romsdal</t>
        </is>
      </c>
      <c r="B27" s="20" t="n">
        <v>65</v>
      </c>
      <c r="C27" s="20" t="n">
        <v>62</v>
      </c>
      <c r="D27" s="20" t="n">
        <v>65</v>
      </c>
      <c r="E27" s="20" t="n">
        <v>66</v>
      </c>
      <c r="F27" s="20" t="n">
        <v>70</v>
      </c>
      <c r="G27" s="20" t="n">
        <v>68</v>
      </c>
      <c r="H27" s="20" t="n">
        <v>69</v>
      </c>
      <c r="I27" s="20" t="n">
        <v>63</v>
      </c>
      <c r="J27" s="20" t="n">
        <v>64</v>
      </c>
      <c r="K27" s="20" t="n">
        <v>57</v>
      </c>
      <c r="L27" s="20" t="n">
        <v>47</v>
      </c>
      <c r="M27" s="20" t="n">
        <v>44</v>
      </c>
      <c r="N27" s="21">
        <f>AVERAGE(B27:M27)</f>
        <v/>
      </c>
      <c r="O27" s="20" t="n">
        <v>79</v>
      </c>
    </row>
    <row r="28" ht="12.75" customFormat="1" customHeight="1" s="20">
      <c r="A28" s="20" t="inlineStr">
        <is>
          <t>Sogn og Fjordane</t>
        </is>
      </c>
      <c r="B28" s="20" t="n">
        <v>57</v>
      </c>
      <c r="C28" s="20" t="n">
        <v>52</v>
      </c>
      <c r="D28" s="20" t="n">
        <v>51</v>
      </c>
      <c r="E28" s="20" t="n">
        <v>53</v>
      </c>
      <c r="F28" s="20" t="n">
        <v>53</v>
      </c>
      <c r="G28" s="20" t="n">
        <v>52</v>
      </c>
      <c r="H28" s="20" t="n">
        <v>53</v>
      </c>
      <c r="I28" s="20" t="n">
        <v>59</v>
      </c>
      <c r="J28" s="20" t="n">
        <v>63</v>
      </c>
      <c r="K28" s="20" t="n">
        <v>65</v>
      </c>
      <c r="L28" s="20" t="n">
        <v>65</v>
      </c>
      <c r="M28" s="20" t="n">
        <v>63</v>
      </c>
      <c r="N28" s="21">
        <f>AVERAGE(B28:M28)</f>
        <v/>
      </c>
      <c r="O28" s="20" t="n">
        <v>77</v>
      </c>
    </row>
    <row r="29" ht="12.75" customFormat="1" customHeight="1" s="20">
      <c r="A29" s="20" t="inlineStr">
        <is>
          <t>Hordaland</t>
        </is>
      </c>
      <c r="B29" s="20" t="n">
        <v>108</v>
      </c>
      <c r="C29" s="20" t="n">
        <v>106</v>
      </c>
      <c r="D29" s="20" t="n">
        <v>122</v>
      </c>
      <c r="E29" s="20" t="n">
        <v>130</v>
      </c>
      <c r="F29" s="20" t="n">
        <v>128</v>
      </c>
      <c r="G29" s="20" t="n">
        <v>120</v>
      </c>
      <c r="H29" s="20" t="n">
        <v>115</v>
      </c>
      <c r="I29" s="20" t="n">
        <v>124</v>
      </c>
      <c r="J29" s="20" t="n">
        <v>128</v>
      </c>
      <c r="K29" s="20" t="n">
        <v>128</v>
      </c>
      <c r="L29" s="20" t="n">
        <v>126</v>
      </c>
      <c r="M29" s="20" t="n">
        <v>122</v>
      </c>
      <c r="N29" s="21">
        <f>AVERAGE(B29:M29)</f>
        <v/>
      </c>
      <c r="O29" s="20" t="n">
        <v>175</v>
      </c>
    </row>
    <row r="30" ht="12.75" customFormat="1" customHeight="1" s="20">
      <c r="A30" s="20" t="inlineStr">
        <is>
          <t>Rogaland og Agder</t>
        </is>
      </c>
      <c r="B30" s="20" t="n">
        <v>52</v>
      </c>
      <c r="C30" s="20" t="n">
        <v>45</v>
      </c>
      <c r="D30" s="20" t="n">
        <v>49</v>
      </c>
      <c r="E30" s="20" t="n">
        <v>44</v>
      </c>
      <c r="F30" s="20" t="n">
        <v>43</v>
      </c>
      <c r="G30" s="20" t="n">
        <v>36</v>
      </c>
      <c r="H30" s="20" t="n">
        <v>37</v>
      </c>
      <c r="I30" s="20" t="n">
        <v>42</v>
      </c>
      <c r="J30" s="20" t="n">
        <v>53</v>
      </c>
      <c r="K30" s="20" t="n">
        <v>52</v>
      </c>
      <c r="L30" s="20" t="n">
        <v>52</v>
      </c>
      <c r="M30" s="20" t="n">
        <v>51</v>
      </c>
      <c r="N30" s="21">
        <f>AVERAGE(B30:M30)</f>
        <v/>
      </c>
      <c r="O30" s="20" t="n">
        <v>68</v>
      </c>
    </row>
    <row r="31" ht="12.75" customFormat="1" customHeight="1" s="20">
      <c r="A31" s="26" t="inlineStr">
        <is>
          <t>Totalt</t>
        </is>
      </c>
      <c r="B31" s="27">
        <f>SUM(B23:B30)</f>
        <v/>
      </c>
      <c r="C31" s="27">
        <f>SUM(C23:C30)</f>
        <v/>
      </c>
      <c r="D31" s="27">
        <f>SUM(D23:D30)</f>
        <v/>
      </c>
      <c r="E31" s="27">
        <f>SUM(E23:E30)</f>
        <v/>
      </c>
      <c r="F31" s="27">
        <f>SUM(F23:F30)</f>
        <v/>
      </c>
      <c r="G31" s="27">
        <f>SUM(G23:G30)</f>
        <v/>
      </c>
      <c r="H31" s="27">
        <f>SUM(H23:H30)</f>
        <v/>
      </c>
      <c r="I31" s="27">
        <f>SUM(I23:I30)</f>
        <v/>
      </c>
      <c r="J31" s="27">
        <f>SUM(J23:J30)</f>
        <v/>
      </c>
      <c r="K31" s="27">
        <f>SUM(K23:K30)</f>
        <v/>
      </c>
      <c r="L31" s="27">
        <f>SUM(L23:L30)</f>
        <v/>
      </c>
      <c r="M31" s="27">
        <f>SUM(M23:M30)</f>
        <v/>
      </c>
      <c r="N31" s="27">
        <f>SUM(N23:N30)</f>
        <v/>
      </c>
      <c r="O31" s="26">
        <f>SUM(O23:O30)</f>
        <v/>
      </c>
    </row>
    <row r="33" ht="15" customFormat="1" customHeight="1" s="13">
      <c r="A33" s="28" t="inlineStr">
        <is>
          <t>Forklaring:</t>
        </is>
      </c>
    </row>
    <row r="34">
      <c r="A34" s="20" t="inlineStr">
        <is>
          <t>I drift = Innrapportert lokaliteter eller merd med levende laks og regnbueørret</t>
        </is>
      </c>
    </row>
    <row r="35">
      <c r="A35" s="20" t="inlineStr">
        <is>
          <t>Gj. antall lokaliteter = Gjennomsnittlig antall lokaliteter med fisk i løpet av en måned</t>
        </is>
      </c>
    </row>
    <row r="36" ht="15" customFormat="1" customHeight="1" s="12">
      <c r="A36" s="12" t="inlineStr">
        <is>
          <t>Antall unike lokaliteter = Totalt antall lokaliteter som i løpet av året har rapportert inn fisk</t>
        </is>
      </c>
    </row>
  </sheetData>
  <mergeCells count="2">
    <mergeCell ref="N8:N9"/>
    <mergeCell ref="N21:N22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O39"/>
  <sheetViews>
    <sheetView workbookViewId="0">
      <selection activeCell="A6" sqref="A6"/>
    </sheetView>
  </sheetViews>
  <sheetFormatPr baseColWidth="10" defaultRowHeight="14.25" outlineLevelCol="0"/>
  <cols>
    <col width="19.85546875" customWidth="1" style="31" min="1" max="1"/>
    <col width="10.85546875" customWidth="1" style="31" min="2" max="2"/>
    <col width="11.85546875" customWidth="1" style="31" min="3" max="4"/>
    <col width="11.42578125" customWidth="1" style="31" min="5" max="14"/>
    <col width="11.85546875" bestFit="1" customWidth="1" style="31" min="15" max="15"/>
    <col width="11.42578125" customWidth="1" style="31" min="16" max="21"/>
    <col width="11.42578125" customWidth="1" style="31" min="22" max="16384"/>
  </cols>
  <sheetData>
    <row r="1" ht="27.75" customFormat="1" customHeight="1" s="14">
      <c r="A1" s="6" t="inlineStr">
        <is>
          <t>I drift 2016</t>
        </is>
      </c>
      <c r="B1" s="7" t="n"/>
      <c r="C1" s="8" t="n"/>
      <c r="D1" s="8" t="n"/>
    </row>
    <row r="2" ht="18" customFormat="1" customHeight="1" s="14">
      <c r="A2" s="9" t="inlineStr">
        <is>
          <t>Tall spesifisert på måned</t>
        </is>
      </c>
      <c r="B2" s="10" t="n"/>
      <c r="C2" s="8" t="n"/>
      <c r="D2" s="8" t="n"/>
    </row>
    <row r="3" ht="12.75" customFormat="1" customHeight="1" s="20">
      <c r="A3" s="2" t="n"/>
      <c r="B3" s="3" t="n"/>
    </row>
    <row r="4" ht="12.75" customFormat="1" customHeight="1" s="20">
      <c r="A4" s="1" t="inlineStr">
        <is>
          <t>Kilde: Fiskeridirektoratet, Biomasseregisteret</t>
        </is>
      </c>
      <c r="B4" s="3" t="n"/>
    </row>
    <row r="5" ht="12.75" customFormat="1" customHeight="1" s="20">
      <c r="A5" s="1" t="inlineStr">
        <is>
          <t>Innrapporterte data per 18.05.2017</t>
        </is>
      </c>
      <c r="B5" s="25" t="n"/>
    </row>
    <row r="6" ht="12.75" customFormat="1" customHeight="1" s="20">
      <c r="B6" s="25" t="n"/>
    </row>
    <row r="7" ht="12.75" customFormat="1" customHeight="1" s="20">
      <c r="B7" s="25" t="n"/>
    </row>
    <row r="8" ht="15.75" customFormat="1" customHeight="1" s="38">
      <c r="A8" s="32" t="inlineStr">
        <is>
          <t>Innrapportert antall merd med laks og regnbueørret i 2016. Antall</t>
        </is>
      </c>
      <c r="N8" s="37" t="inlineStr">
        <is>
          <t xml:space="preserve">Gj. antall merder </t>
        </is>
      </c>
    </row>
    <row r="9" ht="12.75" customFormat="1" customHeight="1" s="38">
      <c r="A9" s="33" t="inlineStr">
        <is>
          <t>Fylke</t>
        </is>
      </c>
      <c r="B9" s="24" t="inlineStr">
        <is>
          <t>januar</t>
        </is>
      </c>
      <c r="C9" s="24" t="inlineStr">
        <is>
          <t>februar</t>
        </is>
      </c>
      <c r="D9" s="24" t="inlineStr">
        <is>
          <t>mars</t>
        </is>
      </c>
      <c r="E9" s="24" t="inlineStr">
        <is>
          <t>april</t>
        </is>
      </c>
      <c r="F9" s="24" t="inlineStr">
        <is>
          <t>mai</t>
        </is>
      </c>
      <c r="G9" s="24" t="inlineStr">
        <is>
          <t>juni</t>
        </is>
      </c>
      <c r="H9" s="24" t="inlineStr">
        <is>
          <t>juli</t>
        </is>
      </c>
      <c r="I9" s="24" t="inlineStr">
        <is>
          <t>august</t>
        </is>
      </c>
      <c r="J9" s="24" t="inlineStr">
        <is>
          <t>september</t>
        </is>
      </c>
      <c r="K9" s="24" t="inlineStr">
        <is>
          <t>oktober</t>
        </is>
      </c>
      <c r="L9" s="24" t="inlineStr">
        <is>
          <t>november</t>
        </is>
      </c>
      <c r="M9" s="24" t="inlineStr">
        <is>
          <t>desember</t>
        </is>
      </c>
    </row>
    <row r="10" ht="12.75" customFormat="1" customHeight="1" s="20">
      <c r="A10" s="20" t="inlineStr">
        <is>
          <t>Finnmark</t>
        </is>
      </c>
      <c r="B10" s="20" t="n">
        <v>267</v>
      </c>
      <c r="C10" s="20" t="n">
        <v>250</v>
      </c>
      <c r="D10" s="20" t="n">
        <v>225</v>
      </c>
      <c r="E10" s="20" t="n">
        <v>211</v>
      </c>
      <c r="F10" s="20" t="n">
        <v>242</v>
      </c>
      <c r="G10" s="20" t="n">
        <v>273</v>
      </c>
      <c r="H10" s="20" t="n">
        <v>286</v>
      </c>
      <c r="I10" s="20" t="n">
        <v>291</v>
      </c>
      <c r="J10" s="20" t="n">
        <v>292</v>
      </c>
      <c r="K10" s="20" t="n">
        <v>301</v>
      </c>
      <c r="L10" s="20" t="n">
        <v>287</v>
      </c>
      <c r="M10" s="20" t="n">
        <v>272</v>
      </c>
      <c r="N10" s="21">
        <f>AVERAGE(B10:M10)</f>
        <v/>
      </c>
    </row>
    <row r="11" ht="12.75" customFormat="1" customHeight="1" s="20">
      <c r="A11" s="20" t="inlineStr">
        <is>
          <t>Troms</t>
        </is>
      </c>
      <c r="B11" s="20" t="n">
        <v>410</v>
      </c>
      <c r="C11" s="20" t="n">
        <v>392</v>
      </c>
      <c r="D11" s="20" t="n">
        <v>351</v>
      </c>
      <c r="E11" s="20" t="n">
        <v>370</v>
      </c>
      <c r="F11" s="20" t="n">
        <v>403</v>
      </c>
      <c r="G11" s="20" t="n">
        <v>440</v>
      </c>
      <c r="H11" s="20" t="n">
        <v>454</v>
      </c>
      <c r="I11" s="20" t="n">
        <v>476</v>
      </c>
      <c r="J11" s="20" t="n">
        <v>509</v>
      </c>
      <c r="K11" s="20" t="n">
        <v>502</v>
      </c>
      <c r="L11" s="20" t="n">
        <v>473</v>
      </c>
      <c r="M11" s="20" t="n">
        <v>442</v>
      </c>
      <c r="N11" s="21">
        <f>AVERAGE(B11:M11)</f>
        <v/>
      </c>
    </row>
    <row r="12" ht="12.75" customFormat="1" customHeight="1" s="20">
      <c r="A12" s="20" t="inlineStr">
        <is>
          <t>Nordland</t>
        </is>
      </c>
      <c r="B12" s="20" t="n">
        <v>673</v>
      </c>
      <c r="C12" s="20" t="n">
        <v>639</v>
      </c>
      <c r="D12" s="20" t="n">
        <v>603</v>
      </c>
      <c r="E12" s="20" t="n">
        <v>614</v>
      </c>
      <c r="F12" s="20" t="n">
        <v>710</v>
      </c>
      <c r="G12" s="20" t="n">
        <v>730</v>
      </c>
      <c r="H12" s="20" t="n">
        <v>703</v>
      </c>
      <c r="I12" s="20" t="n">
        <v>744</v>
      </c>
      <c r="J12" s="20" t="n">
        <v>787</v>
      </c>
      <c r="K12" s="20" t="n">
        <v>765</v>
      </c>
      <c r="L12" s="20" t="n">
        <v>744</v>
      </c>
      <c r="M12" s="20" t="n">
        <v>727</v>
      </c>
      <c r="N12" s="21">
        <f>AVERAGE(B12:M12)</f>
        <v/>
      </c>
    </row>
    <row r="13" ht="12.75" customFormat="1" customHeight="1" s="20">
      <c r="A13" s="20" t="inlineStr">
        <is>
          <t>Nord-Trøndelag</t>
        </is>
      </c>
      <c r="B13" s="20" t="n">
        <v>166</v>
      </c>
      <c r="C13" s="20" t="n">
        <v>151</v>
      </c>
      <c r="D13" s="20" t="n">
        <v>141</v>
      </c>
      <c r="E13" s="20" t="n">
        <v>152</v>
      </c>
      <c r="F13" s="20" t="n">
        <v>183</v>
      </c>
      <c r="G13" s="20" t="n">
        <v>183</v>
      </c>
      <c r="H13" s="20" t="n">
        <v>174</v>
      </c>
      <c r="I13" s="20" t="n">
        <v>163</v>
      </c>
      <c r="J13" s="20" t="n">
        <v>168</v>
      </c>
      <c r="K13" s="20" t="n">
        <v>181</v>
      </c>
      <c r="L13" s="20" t="n">
        <v>183</v>
      </c>
      <c r="M13" s="20" t="n">
        <v>181</v>
      </c>
      <c r="N13" s="21">
        <f>AVERAGE(B13:M13)</f>
        <v/>
      </c>
    </row>
    <row r="14" ht="12.75" customFormat="1" customHeight="1" s="20">
      <c r="A14" s="20" t="inlineStr">
        <is>
          <t>Sør-Trøndelag</t>
        </is>
      </c>
      <c r="B14" s="20" t="n">
        <v>405</v>
      </c>
      <c r="C14" s="20" t="n">
        <v>405</v>
      </c>
      <c r="D14" s="20" t="n">
        <v>410</v>
      </c>
      <c r="E14" s="20" t="n">
        <v>389</v>
      </c>
      <c r="F14" s="20" t="n">
        <v>370</v>
      </c>
      <c r="G14" s="20" t="n">
        <v>354</v>
      </c>
      <c r="H14" s="20" t="n">
        <v>355</v>
      </c>
      <c r="I14" s="20" t="n">
        <v>334</v>
      </c>
      <c r="J14" s="20" t="n">
        <v>315</v>
      </c>
      <c r="K14" s="20" t="n">
        <v>293</v>
      </c>
      <c r="L14" s="20" t="n">
        <v>289</v>
      </c>
      <c r="M14" s="20" t="n">
        <v>276</v>
      </c>
      <c r="N14" s="21">
        <f>AVERAGE(B14:M14)</f>
        <v/>
      </c>
    </row>
    <row r="15" ht="12.75" customFormat="1" customHeight="1" s="20">
      <c r="A15" s="20" t="inlineStr">
        <is>
          <t>Møre og Romsdal</t>
        </is>
      </c>
      <c r="B15" s="20" t="n">
        <v>264</v>
      </c>
      <c r="C15" s="20" t="n">
        <v>240</v>
      </c>
      <c r="D15" s="20" t="n">
        <v>258</v>
      </c>
      <c r="E15" s="20" t="n">
        <v>334</v>
      </c>
      <c r="F15" s="20" t="n">
        <v>377</v>
      </c>
      <c r="G15" s="20" t="n">
        <v>388</v>
      </c>
      <c r="H15" s="20" t="n">
        <v>389</v>
      </c>
      <c r="I15" s="20" t="n">
        <v>403</v>
      </c>
      <c r="J15" s="20" t="n">
        <v>417</v>
      </c>
      <c r="K15" s="20" t="n">
        <v>444</v>
      </c>
      <c r="L15" s="20" t="n">
        <v>451</v>
      </c>
      <c r="M15" s="20" t="n">
        <v>440</v>
      </c>
      <c r="N15" s="21">
        <f>AVERAGE(B15:M15)</f>
        <v/>
      </c>
    </row>
    <row r="16" ht="12.75" customFormat="1" customHeight="1" s="20">
      <c r="A16" s="20" t="inlineStr">
        <is>
          <t>Sogn og Fjordane</t>
        </is>
      </c>
      <c r="B16" s="20" t="n">
        <v>305</v>
      </c>
      <c r="C16" s="20" t="n">
        <v>278</v>
      </c>
      <c r="D16" s="20" t="n">
        <v>269</v>
      </c>
      <c r="E16" s="20" t="n">
        <v>272</v>
      </c>
      <c r="F16" s="20" t="n">
        <v>316</v>
      </c>
      <c r="G16" s="20" t="n">
        <v>311</v>
      </c>
      <c r="H16" s="20" t="n">
        <v>305</v>
      </c>
      <c r="I16" s="20" t="n">
        <v>294</v>
      </c>
      <c r="J16" s="20" t="n">
        <v>317</v>
      </c>
      <c r="K16" s="20" t="n">
        <v>339</v>
      </c>
      <c r="L16" s="20" t="n">
        <v>333</v>
      </c>
      <c r="M16" s="20" t="n">
        <v>312</v>
      </c>
      <c r="N16" s="21">
        <f>AVERAGE(B16:M16)</f>
        <v/>
      </c>
    </row>
    <row r="17" ht="12.75" customFormat="1" customHeight="1" s="20">
      <c r="A17" s="20" t="inlineStr">
        <is>
          <t>Hordaland</t>
        </is>
      </c>
      <c r="B17" s="20" t="n">
        <v>635</v>
      </c>
      <c r="C17" s="20" t="n">
        <v>605</v>
      </c>
      <c r="D17" s="20" t="n">
        <v>664</v>
      </c>
      <c r="E17" s="20" t="n">
        <v>729</v>
      </c>
      <c r="F17" s="20" t="n">
        <v>699</v>
      </c>
      <c r="G17" s="20" t="n">
        <v>662</v>
      </c>
      <c r="H17" s="20" t="n">
        <v>603</v>
      </c>
      <c r="I17" s="20" t="n">
        <v>630</v>
      </c>
      <c r="J17" s="20" t="n">
        <v>664</v>
      </c>
      <c r="K17" s="20" t="n">
        <v>662</v>
      </c>
      <c r="L17" s="20" t="n">
        <v>647</v>
      </c>
      <c r="M17" s="20" t="n">
        <v>625</v>
      </c>
      <c r="N17" s="21">
        <f>AVERAGE(B17:M17)</f>
        <v/>
      </c>
    </row>
    <row r="18" ht="12.75" customFormat="1" customHeight="1" s="20">
      <c r="A18" s="20" t="inlineStr">
        <is>
          <t>Rogaland og Agder</t>
        </is>
      </c>
      <c r="B18" s="20" t="n">
        <v>330</v>
      </c>
      <c r="C18" s="20" t="n">
        <v>297</v>
      </c>
      <c r="D18" s="20" t="n">
        <v>270</v>
      </c>
      <c r="E18" s="20" t="n">
        <v>261</v>
      </c>
      <c r="F18" s="20" t="n">
        <v>266</v>
      </c>
      <c r="G18" s="20" t="n">
        <v>250</v>
      </c>
      <c r="H18" s="20" t="n">
        <v>268</v>
      </c>
      <c r="I18" s="20" t="n">
        <v>292</v>
      </c>
      <c r="J18" s="20" t="n">
        <v>330</v>
      </c>
      <c r="K18" s="20" t="n">
        <v>362</v>
      </c>
      <c r="L18" s="20" t="n">
        <v>358</v>
      </c>
      <c r="M18" s="20" t="n">
        <v>349</v>
      </c>
      <c r="N18" s="21">
        <f>AVERAGE(B18:M18)</f>
        <v/>
      </c>
    </row>
    <row r="19" ht="12.75" customFormat="1" customHeight="1" s="20">
      <c r="A19" s="26" t="inlineStr">
        <is>
          <t>Totalt</t>
        </is>
      </c>
      <c r="B19" s="27">
        <f>SUM(B10:B18)</f>
        <v/>
      </c>
      <c r="C19" s="27">
        <f>SUM(C10:C18)</f>
        <v/>
      </c>
      <c r="D19" s="27">
        <f>SUM(D10:D18)</f>
        <v/>
      </c>
      <c r="E19" s="27">
        <f>SUM(E10:E18)</f>
        <v/>
      </c>
      <c r="F19" s="27">
        <f>SUM(F10:F18)</f>
        <v/>
      </c>
      <c r="G19" s="27">
        <f>SUM(G10:G18)</f>
        <v/>
      </c>
      <c r="H19" s="27">
        <f>SUM(H10:H18)</f>
        <v/>
      </c>
      <c r="I19" s="27">
        <f>SUM(I10:I18)</f>
        <v/>
      </c>
      <c r="J19" s="27">
        <f>SUM(J10:J18)</f>
        <v/>
      </c>
      <c r="K19" s="27">
        <f>SUM(K10:K18)</f>
        <v/>
      </c>
      <c r="L19" s="27">
        <f>SUM(L10:L18)</f>
        <v/>
      </c>
      <c r="M19" s="27">
        <f>SUM(M10:M18)</f>
        <v/>
      </c>
      <c r="N19" s="27">
        <f>SUM(N10:N18)</f>
        <v/>
      </c>
    </row>
    <row r="22" ht="15.75" customFormat="1" customHeight="1" s="38">
      <c r="A22" s="32" t="inlineStr">
        <is>
          <t>Innrapportert antall lokaliteter med laks og regnbueørret i 2016. Antall</t>
        </is>
      </c>
      <c r="N22" s="37" t="inlineStr">
        <is>
          <t>Gj. antall lokaliteter</t>
        </is>
      </c>
      <c r="O22" s="23" t="inlineStr">
        <is>
          <t>Antall unike</t>
        </is>
      </c>
    </row>
    <row r="23" ht="12.75" customFormat="1" customHeight="1" s="38">
      <c r="A23" s="33" t="inlineStr">
        <is>
          <t>Fylke</t>
        </is>
      </c>
      <c r="B23" s="24" t="inlineStr">
        <is>
          <t>januar</t>
        </is>
      </c>
      <c r="C23" s="24" t="inlineStr">
        <is>
          <t>februar</t>
        </is>
      </c>
      <c r="D23" s="24" t="inlineStr">
        <is>
          <t>mars</t>
        </is>
      </c>
      <c r="E23" s="24" t="inlineStr">
        <is>
          <t>april</t>
        </is>
      </c>
      <c r="F23" s="24" t="inlineStr">
        <is>
          <t>mai</t>
        </is>
      </c>
      <c r="G23" s="24" t="inlineStr">
        <is>
          <t>juni</t>
        </is>
      </c>
      <c r="H23" s="24" t="inlineStr">
        <is>
          <t>juli</t>
        </is>
      </c>
      <c r="I23" s="24" t="inlineStr">
        <is>
          <t>august</t>
        </is>
      </c>
      <c r="J23" s="24" t="inlineStr">
        <is>
          <t>september</t>
        </is>
      </c>
      <c r="K23" s="24" t="inlineStr">
        <is>
          <t>oktober</t>
        </is>
      </c>
      <c r="L23" s="24" t="inlineStr">
        <is>
          <t>november</t>
        </is>
      </c>
      <c r="M23" s="24" t="inlineStr">
        <is>
          <t>desember</t>
        </is>
      </c>
      <c r="O23" s="23" t="inlineStr">
        <is>
          <t>lokaliteter</t>
        </is>
      </c>
    </row>
    <row r="24" ht="12.75" customFormat="1" customHeight="1" s="20">
      <c r="A24" s="20" t="inlineStr">
        <is>
          <t>Finnmark</t>
        </is>
      </c>
      <c r="B24" s="20" t="n">
        <v>38</v>
      </c>
      <c r="C24" s="20" t="n">
        <v>35</v>
      </c>
      <c r="D24" s="20" t="n">
        <v>33</v>
      </c>
      <c r="E24" s="20" t="n">
        <v>27</v>
      </c>
      <c r="F24" s="20" t="n">
        <v>35</v>
      </c>
      <c r="G24" s="20" t="n">
        <v>40</v>
      </c>
      <c r="H24" s="20" t="n">
        <v>42</v>
      </c>
      <c r="I24" s="20" t="n">
        <v>43</v>
      </c>
      <c r="J24" s="20" t="n">
        <v>41</v>
      </c>
      <c r="K24" s="20" t="n">
        <v>39</v>
      </c>
      <c r="L24" s="20" t="n">
        <v>41</v>
      </c>
      <c r="M24" s="20" t="n">
        <v>38</v>
      </c>
      <c r="N24" s="21">
        <f>AVERAGE(B24:M24)</f>
        <v/>
      </c>
      <c r="O24" s="20" t="n">
        <v>55</v>
      </c>
    </row>
    <row r="25" ht="12.75" customFormat="1" customHeight="1" s="20">
      <c r="A25" s="20" t="inlineStr">
        <is>
          <t>Troms</t>
        </is>
      </c>
      <c r="B25" s="20" t="n">
        <v>53</v>
      </c>
      <c r="C25" s="20" t="n">
        <v>53</v>
      </c>
      <c r="D25" s="20" t="n">
        <v>49</v>
      </c>
      <c r="E25" s="20" t="n">
        <v>55</v>
      </c>
      <c r="F25" s="20" t="n">
        <v>57</v>
      </c>
      <c r="G25" s="20" t="n">
        <v>57</v>
      </c>
      <c r="H25" s="20" t="n">
        <v>60</v>
      </c>
      <c r="I25" s="20" t="n">
        <v>65</v>
      </c>
      <c r="J25" s="20" t="n">
        <v>64</v>
      </c>
      <c r="K25" s="20" t="n">
        <v>65</v>
      </c>
      <c r="L25" s="20" t="n">
        <v>64</v>
      </c>
      <c r="M25" s="20" t="n">
        <v>60</v>
      </c>
      <c r="N25" s="21">
        <f>AVERAGE(B25:M25)</f>
        <v/>
      </c>
      <c r="O25" s="20" t="n">
        <v>86</v>
      </c>
    </row>
    <row r="26" ht="12.75" customFormat="1" customHeight="1" s="20">
      <c r="A26" s="20" t="inlineStr">
        <is>
          <t>Nordland</t>
        </is>
      </c>
      <c r="B26" s="20" t="n">
        <v>88</v>
      </c>
      <c r="C26" s="20" t="n">
        <v>84</v>
      </c>
      <c r="D26" s="20" t="n">
        <v>82</v>
      </c>
      <c r="E26" s="20" t="n">
        <v>92</v>
      </c>
      <c r="F26" s="20" t="n">
        <v>104</v>
      </c>
      <c r="G26" s="20" t="n">
        <v>99</v>
      </c>
      <c r="H26" s="20" t="n">
        <v>99</v>
      </c>
      <c r="I26" s="20" t="n">
        <v>106</v>
      </c>
      <c r="J26" s="20" t="n">
        <v>114</v>
      </c>
      <c r="K26" s="20" t="n">
        <v>106</v>
      </c>
      <c r="L26" s="20" t="n">
        <v>101</v>
      </c>
      <c r="M26" s="20" t="n">
        <v>95</v>
      </c>
      <c r="N26" s="21">
        <f>AVERAGE(B26:M26)</f>
        <v/>
      </c>
      <c r="O26" s="20" t="n">
        <v>153</v>
      </c>
    </row>
    <row r="27" ht="12.75" customFormat="1" customHeight="1" s="20">
      <c r="A27" s="20" t="inlineStr">
        <is>
          <t>Nord-Trøndelag</t>
        </is>
      </c>
      <c r="B27" s="20" t="n">
        <v>23</v>
      </c>
      <c r="C27" s="20" t="n">
        <v>21</v>
      </c>
      <c r="D27" s="20" t="n">
        <v>20</v>
      </c>
      <c r="E27" s="20" t="n">
        <v>22</v>
      </c>
      <c r="F27" s="20" t="n">
        <v>24</v>
      </c>
      <c r="G27" s="20" t="n">
        <v>24</v>
      </c>
      <c r="H27" s="20" t="n">
        <v>23</v>
      </c>
      <c r="I27" s="20" t="n">
        <v>23</v>
      </c>
      <c r="J27" s="20" t="n">
        <v>23</v>
      </c>
      <c r="K27" s="20" t="n">
        <v>24</v>
      </c>
      <c r="L27" s="20" t="n">
        <v>26</v>
      </c>
      <c r="M27" s="20" t="n">
        <v>26</v>
      </c>
      <c r="N27" s="21">
        <f>AVERAGE(B27:M27)</f>
        <v/>
      </c>
      <c r="O27" s="20" t="n">
        <v>40</v>
      </c>
    </row>
    <row r="28" ht="12.75" customFormat="1" customHeight="1" s="20">
      <c r="A28" s="20" t="inlineStr">
        <is>
          <t>Sør-Trøndelag</t>
        </is>
      </c>
      <c r="B28" s="20" t="n">
        <v>59</v>
      </c>
      <c r="C28" s="20" t="n">
        <v>60</v>
      </c>
      <c r="D28" s="20" t="n">
        <v>62</v>
      </c>
      <c r="E28" s="20" t="n">
        <v>62</v>
      </c>
      <c r="F28" s="20" t="n">
        <v>57</v>
      </c>
      <c r="G28" s="20" t="n">
        <v>56</v>
      </c>
      <c r="H28" s="20" t="n">
        <v>56</v>
      </c>
      <c r="I28" s="20" t="n">
        <v>55</v>
      </c>
      <c r="J28" s="20" t="n">
        <v>51</v>
      </c>
      <c r="K28" s="20" t="n">
        <v>47</v>
      </c>
      <c r="L28" s="20" t="n">
        <v>46</v>
      </c>
      <c r="M28" s="20" t="n">
        <v>45</v>
      </c>
      <c r="N28" s="21">
        <f>AVERAGE(B28:M28)</f>
        <v/>
      </c>
      <c r="O28" s="20" t="n">
        <v>74</v>
      </c>
    </row>
    <row r="29" ht="12.75" customFormat="1" customHeight="1" s="20">
      <c r="A29" s="20" t="inlineStr">
        <is>
          <t>Møre og Romsdal</t>
        </is>
      </c>
      <c r="B29" s="20" t="n">
        <v>41</v>
      </c>
      <c r="C29" s="20" t="n">
        <v>37</v>
      </c>
      <c r="D29" s="20" t="n">
        <v>43</v>
      </c>
      <c r="E29" s="20" t="n">
        <v>47</v>
      </c>
      <c r="F29" s="20" t="n">
        <v>53</v>
      </c>
      <c r="G29" s="20" t="n">
        <v>55</v>
      </c>
      <c r="H29" s="20" t="n">
        <v>60</v>
      </c>
      <c r="I29" s="20" t="n">
        <v>64</v>
      </c>
      <c r="J29" s="20" t="n">
        <v>67</v>
      </c>
      <c r="K29" s="20" t="n">
        <v>68</v>
      </c>
      <c r="L29" s="20" t="n">
        <v>67</v>
      </c>
      <c r="M29" s="20" t="n">
        <v>65</v>
      </c>
      <c r="N29" s="21">
        <f>AVERAGE(B29:M29)</f>
        <v/>
      </c>
      <c r="O29" s="20" t="n">
        <v>78</v>
      </c>
    </row>
    <row r="30" ht="12.75" customFormat="1" customHeight="1" s="20">
      <c r="A30" s="20" t="inlineStr">
        <is>
          <t>Sogn og Fjordane</t>
        </is>
      </c>
      <c r="B30" s="20" t="n">
        <v>60</v>
      </c>
      <c r="C30" s="20" t="n">
        <v>53</v>
      </c>
      <c r="D30" s="20" t="n">
        <v>51</v>
      </c>
      <c r="E30" s="20" t="n">
        <v>49</v>
      </c>
      <c r="F30" s="20" t="n">
        <v>55</v>
      </c>
      <c r="G30" s="20" t="n">
        <v>53</v>
      </c>
      <c r="H30" s="20" t="n">
        <v>54</v>
      </c>
      <c r="I30" s="20" t="n">
        <v>55</v>
      </c>
      <c r="J30" s="20" t="n">
        <v>62</v>
      </c>
      <c r="K30" s="20" t="n">
        <v>63</v>
      </c>
      <c r="L30" s="20" t="n">
        <v>61</v>
      </c>
      <c r="M30" s="20" t="n">
        <v>59</v>
      </c>
      <c r="N30" s="21">
        <f>AVERAGE(B30:M30)</f>
        <v/>
      </c>
      <c r="O30" s="20" t="n">
        <v>76</v>
      </c>
    </row>
    <row r="31" ht="12.75" customFormat="1" customHeight="1" s="20">
      <c r="A31" s="20" t="inlineStr">
        <is>
          <t>Hordaland</t>
        </is>
      </c>
      <c r="B31" s="20" t="n">
        <v>119</v>
      </c>
      <c r="C31" s="20" t="n">
        <v>120</v>
      </c>
      <c r="D31" s="20" t="n">
        <v>141</v>
      </c>
      <c r="E31" s="20" t="n">
        <v>140</v>
      </c>
      <c r="F31" s="20" t="n">
        <v>131</v>
      </c>
      <c r="G31" s="20" t="n">
        <v>125</v>
      </c>
      <c r="H31" s="20" t="n">
        <v>119</v>
      </c>
      <c r="I31" s="20" t="n">
        <v>128</v>
      </c>
      <c r="J31" s="20" t="n">
        <v>132</v>
      </c>
      <c r="K31" s="20" t="n">
        <v>124</v>
      </c>
      <c r="L31" s="20" t="n">
        <v>119</v>
      </c>
      <c r="M31" s="20" t="n">
        <v>114</v>
      </c>
      <c r="N31" s="21">
        <f>AVERAGE(B31:M31)</f>
        <v/>
      </c>
      <c r="O31" s="20" t="n">
        <v>173</v>
      </c>
    </row>
    <row r="32" ht="12.75" customFormat="1" customHeight="1" s="20">
      <c r="A32" s="20" t="inlineStr">
        <is>
          <t>Rogaland og Agder</t>
        </is>
      </c>
      <c r="B32" s="20" t="n">
        <v>55</v>
      </c>
      <c r="C32" s="20" t="n">
        <v>53</v>
      </c>
      <c r="D32" s="20" t="n">
        <v>49</v>
      </c>
      <c r="E32" s="20" t="n">
        <v>48</v>
      </c>
      <c r="F32" s="20" t="n">
        <v>44</v>
      </c>
      <c r="G32" s="20" t="n">
        <v>40</v>
      </c>
      <c r="H32" s="20" t="n">
        <v>45</v>
      </c>
      <c r="I32" s="20" t="n">
        <v>51</v>
      </c>
      <c r="J32" s="20" t="n">
        <v>57</v>
      </c>
      <c r="K32" s="20" t="n">
        <v>59</v>
      </c>
      <c r="L32" s="20" t="n">
        <v>58</v>
      </c>
      <c r="M32" s="20" t="n">
        <v>57</v>
      </c>
      <c r="N32" s="21">
        <f>AVERAGE(B32:M32)</f>
        <v/>
      </c>
      <c r="O32" s="20" t="n">
        <v>64</v>
      </c>
    </row>
    <row r="33" ht="12.75" customFormat="1" customHeight="1" s="4">
      <c r="A33" s="26" t="inlineStr">
        <is>
          <t>Totalt</t>
        </is>
      </c>
      <c r="B33" s="26">
        <f>SUM(B24:B32)</f>
        <v/>
      </c>
      <c r="C33" s="26">
        <f>SUM(C24:C32)</f>
        <v/>
      </c>
      <c r="D33" s="26">
        <f>SUM(D24:D32)</f>
        <v/>
      </c>
      <c r="E33" s="26">
        <f>SUM(E24:E32)</f>
        <v/>
      </c>
      <c r="F33" s="26">
        <f>SUM(F24:F32)</f>
        <v/>
      </c>
      <c r="G33" s="26">
        <f>SUM(G24:G32)</f>
        <v/>
      </c>
      <c r="H33" s="26">
        <f>SUM(H24:H32)</f>
        <v/>
      </c>
      <c r="I33" s="26">
        <f>SUM(I24:I32)</f>
        <v/>
      </c>
      <c r="J33" s="26">
        <f>SUM(J24:J32)</f>
        <v/>
      </c>
      <c r="K33" s="26">
        <f>SUM(K24:K32)</f>
        <v/>
      </c>
      <c r="L33" s="26">
        <f>SUM(L24:L32)</f>
        <v/>
      </c>
      <c r="M33" s="26">
        <f>SUM(M24:M32)</f>
        <v/>
      </c>
      <c r="N33" s="27">
        <f>SUM(N24:N32)</f>
        <v/>
      </c>
      <c r="O33" s="26">
        <f>SUM(O24:O32)</f>
        <v/>
      </c>
    </row>
    <row r="36" ht="15.75" customFormat="1" customHeight="1" s="12">
      <c r="A36" s="32" t="inlineStr">
        <is>
          <t>Forklaring:</t>
        </is>
      </c>
    </row>
    <row r="37">
      <c r="A37" s="20" t="inlineStr">
        <is>
          <t>I drift = Innrapportert lokaliteter eller merd med levende laks og regnbueørret</t>
        </is>
      </c>
    </row>
    <row r="38">
      <c r="A38" s="20" t="inlineStr">
        <is>
          <t>Gj. antall lokaliteter = Gjennomsnittlig antall lokaliteter med fisk i løpet av en måned</t>
        </is>
      </c>
    </row>
    <row r="39">
      <c r="A39" s="31" t="inlineStr">
        <is>
          <t>Antall unike lokaliteter = Totalt antall lokaliteter som i løpet av året har rapportert inn fisk</t>
        </is>
      </c>
    </row>
  </sheetData>
  <mergeCells count="2">
    <mergeCell ref="N22:N23"/>
    <mergeCell ref="N8:N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2014-10-07T12:27:13Z</dcterms:created>
  <dcterms:modified xmlns:dcterms="http://purl.org/dc/terms/" xmlns:xsi="http://www.w3.org/2001/XMLSchema-instance" xsi:type="dcterms:W3CDTF">2024-04-20T04:34:22Z</dcterms:modified>
  <cp:lastModifiedBy>Stein Olav Kolle</cp:lastModifiedBy>
  <cp:lastPrinted>2014-10-08T06:59:26Z</cp:lastPrinted>
</cp:coreProperties>
</file>