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28920" yWindow="-120" windowWidth="29040" windowHeight="15840" tabRatio="600" firstSheet="0" activeTab="0" autoFilterDateGrouping="1"/>
  </bookViews>
  <sheets>
    <sheet xmlns:r="http://schemas.openxmlformats.org/officeDocument/2006/relationships" name="januar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[$-414]mmmm\ yyyy;@"/>
  </numFmts>
  <fonts count="17">
    <font>
      <name val="Calibri"/>
      <family val="2"/>
      <color theme="1"/>
      <sz val="11"/>
      <scheme val="minor"/>
    </font>
    <font>
      <name val="Arial"/>
      <family val="2"/>
      <b val="1"/>
      <sz val="22"/>
    </font>
    <font>
      <name val="Arial"/>
      <family val="2"/>
      <b val="1"/>
      <color theme="3" tint="0.3999755851924192"/>
      <sz val="14"/>
    </font>
    <font>
      <name val="Arial"/>
      <family val="2"/>
      <b val="1"/>
      <sz val="14"/>
    </font>
    <font>
      <name val="Arial"/>
      <family val="2"/>
      <b val="1"/>
      <color theme="3" tint="0.3999755851924192"/>
      <sz val="10"/>
    </font>
    <font>
      <name val="Arial"/>
      <family val="2"/>
      <color rgb="FF0033A0"/>
      <sz val="10"/>
    </font>
    <font>
      <name val="Arial"/>
      <family val="2"/>
      <color theme="3" tint="0.3999755851924192"/>
      <sz val="10"/>
    </font>
    <font>
      <name val="Arial"/>
      <family val="2"/>
      <sz val="10"/>
    </font>
    <font>
      <name val="Arial"/>
      <family val="2"/>
      <color theme="1"/>
      <sz val="10"/>
    </font>
    <font>
      <name val="Arial"/>
      <family val="2"/>
      <b val="1"/>
      <sz val="12"/>
    </font>
    <font>
      <name val="Arial"/>
      <family val="2"/>
      <b val="1"/>
      <color theme="1"/>
      <sz val="10"/>
    </font>
    <font>
      <name val="Arial"/>
      <family val="2"/>
      <b val="1"/>
      <color theme="0"/>
      <sz val="10"/>
    </font>
    <font>
      <name val="Arial"/>
      <family val="2"/>
      <color theme="1"/>
      <sz val="12"/>
    </font>
    <font>
      <name val="Arial"/>
      <family val="2"/>
      <b val="1"/>
      <color theme="1"/>
      <sz val="9"/>
    </font>
    <font>
      <name val="Arial"/>
      <family val="2"/>
      <color theme="1"/>
      <sz val="9"/>
    </font>
    <font>
      <name val="Arial"/>
      <sz val="10"/>
    </font>
    <font>
      <name val="Arial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FF23AEB4"/>
        <bgColor indexed="64"/>
      </patternFill>
    </fill>
    <fill>
      <patternFill patternType="solid">
        <fgColor rgb="0023AEB4"/>
        <bgColor rgb="0023AEB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164" fontId="2" fillId="0" borderId="0" pivotButton="0" quotePrefix="0" xfId="0"/>
    <xf numFmtId="3" fontId="2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3" fontId="6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4" fontId="8" fillId="0" borderId="0" pivotButton="0" quotePrefix="0" xfId="0"/>
    <xf numFmtId="3" fontId="8" fillId="0" borderId="0" pivotButton="0" quotePrefix="0" xfId="0"/>
    <xf numFmtId="0" fontId="8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3" fillId="0" borderId="0" pivotButton="0" quotePrefix="0" xfId="0"/>
    <xf numFmtId="0" fontId="14" fillId="0" borderId="0" pivotButton="0" quotePrefix="0" xfId="0"/>
    <xf numFmtId="0" fontId="14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2" borderId="0" pivotButton="0" quotePrefix="0" xfId="0"/>
    <xf numFmtId="0" fontId="11" fillId="2" borderId="0" applyAlignment="1" pivotButton="0" quotePrefix="0" xfId="0">
      <alignment horizontal="right"/>
    </xf>
    <xf numFmtId="0" fontId="8" fillId="0" borderId="0" pivotButton="0" quotePrefix="0" xfId="0"/>
    <xf numFmtId="3" fontId="8" fillId="0" borderId="0" pivotButton="0" quotePrefix="0" xfId="0"/>
    <xf numFmtId="3" fontId="11" fillId="2" borderId="0" pivotButton="0" quotePrefix="0" xfId="0"/>
    <xf numFmtId="0" fontId="12" fillId="0" borderId="0" pivotButton="0" quotePrefix="0" xfId="0"/>
    <xf numFmtId="0" fontId="8" fillId="0" borderId="0" applyAlignment="1" pivotButton="0" quotePrefix="0" xfId="0">
      <alignment horizontal="center"/>
    </xf>
    <xf numFmtId="0" fontId="15" fillId="0" borderId="0" pivotButton="0" quotePrefix="0" xfId="0"/>
    <xf numFmtId="0" fontId="16" fillId="3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Z34"/>
  <sheetViews>
    <sheetView workbookViewId="0">
      <selection activeCell="A1" sqref="A1"/>
    </sheetView>
  </sheetViews>
  <sheetFormatPr baseColWidth="10" defaultRowHeight="12.75" outlineLevelCol="0"/>
  <cols>
    <col width="20.5703125" customWidth="1" style="27" min="1" max="1"/>
    <col width="11.42578125" customWidth="1" style="27" min="2" max="16384"/>
  </cols>
  <sheetData>
    <row r="1" ht="27.75" customFormat="1" customHeight="1" s="4">
      <c r="A1" s="1" t="inlineStr">
        <is>
          <t>Uttak av slaktet fisk januar (FYLKE)</t>
        </is>
      </c>
      <c r="B1" s="2" t="n"/>
      <c r="C1" s="2" t="n"/>
      <c r="D1" s="2" t="n"/>
      <c r="E1" s="3" t="n"/>
      <c r="F1" s="3" t="n"/>
      <c r="G1" s="3" t="n"/>
      <c r="H1" s="3" t="n"/>
      <c r="I1" s="3" t="n"/>
    </row>
    <row r="2" ht="18" customFormat="1" customHeight="1" s="8">
      <c r="A2" s="5" t="inlineStr">
        <is>
          <t>Tall spesifisert på art, fylke og utsett</t>
        </is>
      </c>
      <c r="B2" s="6" t="n"/>
      <c r="C2" s="6" t="n"/>
      <c r="D2" s="6" t="n"/>
      <c r="E2" s="7" t="n"/>
      <c r="F2" s="7" t="n"/>
      <c r="G2" s="7" t="n"/>
      <c r="H2" s="7" t="n"/>
      <c r="I2" s="7" t="n"/>
    </row>
    <row r="3" customFormat="1" s="12">
      <c r="A3" s="9" t="n"/>
      <c r="B3" s="10" t="n"/>
      <c r="C3" s="10" t="n"/>
      <c r="D3" s="10" t="n"/>
      <c r="E3" s="11" t="n"/>
      <c r="F3" s="11" t="n"/>
      <c r="G3" s="11" t="n"/>
      <c r="H3" s="11" t="n"/>
      <c r="I3" s="11" t="n"/>
    </row>
    <row r="4" customFormat="1" s="12">
      <c r="A4" s="13" t="inlineStr">
        <is>
          <t>Kilde: Fiskeridirektoratet, Biomasseregisteret</t>
        </is>
      </c>
      <c r="B4" s="10" t="n"/>
      <c r="C4" s="10" t="n"/>
      <c r="D4" s="10" t="n"/>
      <c r="E4" s="11" t="n"/>
      <c r="F4" s="11" t="n"/>
      <c r="G4" s="11" t="n"/>
      <c r="H4" s="11" t="n"/>
      <c r="I4" s="11" t="n"/>
    </row>
    <row r="5">
      <c r="A5" s="13" t="inlineStr">
        <is>
          <t>Innrapporterte data pr. 20.02.2026</t>
        </is>
      </c>
      <c r="B5" s="14" t="n"/>
      <c r="C5" s="14" t="n"/>
      <c r="D5" s="14" t="n"/>
      <c r="E5" s="28" t="n"/>
      <c r="F5" s="28" t="n"/>
      <c r="G5" s="28" t="n"/>
      <c r="H5" s="28" t="n"/>
      <c r="I5" s="28" t="n"/>
    </row>
    <row r="6">
      <c r="A6" s="27" t="n"/>
    </row>
    <row r="7">
      <c r="A7" s="27" t="n"/>
      <c r="B7" s="27" t="n"/>
      <c r="C7" s="27" t="n"/>
      <c r="D7" s="27" t="n"/>
      <c r="E7" s="27" t="n"/>
      <c r="F7" s="27" t="n"/>
      <c r="G7" s="27" t="n"/>
      <c r="H7" s="27" t="n"/>
      <c r="I7" s="27" t="n"/>
      <c r="J7" s="27" t="n"/>
      <c r="K7" s="27" t="n"/>
      <c r="L7" s="27" t="n"/>
      <c r="M7" s="27" t="n"/>
      <c r="N7" s="27" t="n"/>
    </row>
    <row r="8" ht="15.75" customFormat="1" customHeight="1" s="24">
      <c r="A8" s="23" t="inlineStr">
        <is>
          <t>Innrapporterte uttak av slaktet fisk i januar 2026 fordelt på utsettsår. Antall i 1000 stk</t>
        </is>
      </c>
      <c r="B8" s="24" t="n"/>
      <c r="C8" s="24" t="n"/>
      <c r="D8" s="24" t="n"/>
      <c r="E8" s="24" t="n"/>
      <c r="F8" s="24" t="n"/>
      <c r="G8" s="24" t="n"/>
      <c r="H8" s="24" t="n"/>
      <c r="I8" s="24" t="n"/>
      <c r="J8" s="24" t="n"/>
      <c r="K8" s="24" t="n"/>
      <c r="L8" s="24" t="n"/>
      <c r="M8" s="24" t="n"/>
      <c r="N8" s="24" t="n"/>
    </row>
    <row r="9">
      <c r="A9" s="27" t="n"/>
      <c r="B9" s="31" t="inlineStr">
        <is>
          <t>Tidligere utsett</t>
        </is>
      </c>
      <c r="D9" s="31" t="inlineStr">
        <is>
          <t>Fjorårets utsett</t>
        </is>
      </c>
      <c r="F9" s="31" t="inlineStr">
        <is>
          <t>Årets utsett</t>
        </is>
      </c>
      <c r="H9" s="27" t="n"/>
      <c r="I9" s="27" t="n"/>
      <c r="J9" s="27" t="n"/>
      <c r="K9" s="27" t="n"/>
      <c r="L9" s="27" t="n"/>
      <c r="M9" s="27" t="n"/>
      <c r="N9" s="27" t="n"/>
    </row>
    <row r="10" customFormat="1" s="24">
      <c r="A10" s="25" t="inlineStr">
        <is>
          <t>Art</t>
        </is>
      </c>
      <c r="B10" s="26" t="inlineStr">
        <is>
          <t>Antall</t>
        </is>
      </c>
      <c r="C10" s="26" t="inlineStr">
        <is>
          <t>Mengde</t>
        </is>
      </c>
      <c r="D10" s="26" t="inlineStr">
        <is>
          <t>Antall</t>
        </is>
      </c>
      <c r="E10" s="26" t="inlineStr">
        <is>
          <t>Mengde</t>
        </is>
      </c>
      <c r="F10" s="26" t="inlineStr">
        <is>
          <t>Antall</t>
        </is>
      </c>
      <c r="G10" s="26" t="inlineStr">
        <is>
          <t>Mengde</t>
        </is>
      </c>
      <c r="H10" s="24" t="n"/>
      <c r="I10" s="24" t="n"/>
      <c r="J10" s="24" t="n"/>
      <c r="K10" s="24" t="n"/>
      <c r="L10" s="27" t="n"/>
      <c r="M10" s="24" t="n"/>
      <c r="N10" s="24" t="n"/>
    </row>
    <row r="11">
      <c r="A11" s="27" t="inlineStr">
        <is>
          <t>Laks</t>
        </is>
      </c>
      <c r="B11" s="28">
        <f>B28</f>
        <v/>
      </c>
      <c r="C11" s="28">
        <f>C28</f>
        <v/>
      </c>
      <c r="D11" s="28">
        <f>D28</f>
        <v/>
      </c>
      <c r="E11" s="28">
        <f>E28</f>
        <v/>
      </c>
      <c r="F11" s="28">
        <f>F28</f>
        <v/>
      </c>
      <c r="G11" s="28">
        <f>G28</f>
        <v/>
      </c>
      <c r="H11" s="27" t="n"/>
      <c r="I11" s="27" t="n"/>
      <c r="J11" s="27" t="n"/>
      <c r="K11" s="27" t="n"/>
      <c r="L11" s="27" t="n"/>
      <c r="M11" s="27" t="n"/>
      <c r="N11" s="27" t="n"/>
    </row>
    <row r="12">
      <c r="A12" s="27" t="inlineStr">
        <is>
          <t>Regnbueørret</t>
        </is>
      </c>
      <c r="B12" s="28">
        <f>H28</f>
        <v/>
      </c>
      <c r="C12" s="28">
        <f>I28</f>
        <v/>
      </c>
      <c r="D12" s="28">
        <f>J28</f>
        <v/>
      </c>
      <c r="E12" s="28">
        <f>K28</f>
        <v/>
      </c>
      <c r="F12" s="28">
        <f>L28</f>
        <v/>
      </c>
      <c r="G12" s="28">
        <f>M28</f>
        <v/>
      </c>
      <c r="H12" s="27" t="n"/>
      <c r="I12" s="27" t="n"/>
      <c r="J12" s="27" t="n"/>
      <c r="K12" s="27" t="n"/>
      <c r="M12" s="27" t="n"/>
      <c r="N12" s="27" t="n"/>
    </row>
    <row r="13" customFormat="1" s="24">
      <c r="A13" s="25" t="inlineStr">
        <is>
          <t>Totalt</t>
        </is>
      </c>
      <c r="B13" s="29">
        <f>SUM(B11:B12)</f>
        <v/>
      </c>
      <c r="C13" s="29">
        <f>SUM(C11:C12)</f>
        <v/>
      </c>
      <c r="D13" s="29">
        <f>SUM(D11:D12)</f>
        <v/>
      </c>
      <c r="E13" s="29">
        <f>SUM(E11:E12)</f>
        <v/>
      </c>
      <c r="F13" s="29">
        <f>SUM(F11:F12)</f>
        <v/>
      </c>
      <c r="G13" s="29">
        <f>SUM(G11:G12)</f>
        <v/>
      </c>
      <c r="H13" s="24" t="n"/>
      <c r="I13" s="24" t="n"/>
      <c r="J13" s="24" t="n"/>
      <c r="K13" s="24" t="n"/>
      <c r="L13" s="24" t="n"/>
      <c r="M13" s="24" t="n"/>
      <c r="N13" s="24" t="n"/>
    </row>
    <row r="14">
      <c r="A14" s="27" t="n"/>
      <c r="B14" s="27" t="n"/>
      <c r="C14" s="27" t="n"/>
      <c r="D14" s="27" t="n"/>
      <c r="E14" s="27" t="n"/>
      <c r="F14" s="27" t="n"/>
      <c r="G14" s="27" t="n"/>
      <c r="H14" s="27" t="n"/>
      <c r="I14" s="27" t="n"/>
      <c r="J14" s="27" t="n"/>
      <c r="K14" s="27" t="n"/>
      <c r="L14" s="27" t="n"/>
      <c r="M14" s="27" t="n"/>
      <c r="N14" s="27" t="n"/>
    </row>
    <row r="15">
      <c r="A15" s="27" t="n"/>
      <c r="B15" s="27" t="n"/>
      <c r="C15" s="27" t="n"/>
      <c r="D15" s="27" t="n"/>
      <c r="E15" s="27" t="n"/>
      <c r="F15" s="27" t="n"/>
      <c r="G15" s="27" t="n"/>
      <c r="H15" s="27" t="n"/>
      <c r="I15" s="27" t="n"/>
      <c r="J15" s="27" t="n"/>
      <c r="K15" s="27" t="n"/>
      <c r="L15" s="27" t="n"/>
      <c r="M15" s="27" t="n"/>
      <c r="N15" s="27" t="n"/>
    </row>
    <row r="16">
      <c r="A16" s="27" t="n"/>
      <c r="B16" s="27" t="n"/>
      <c r="C16" s="27" t="n"/>
      <c r="D16" s="27" t="n"/>
      <c r="E16" s="27" t="n"/>
      <c r="F16" s="27" t="n"/>
      <c r="G16" s="27" t="n"/>
      <c r="H16" s="27" t="n"/>
      <c r="I16" s="27" t="n"/>
      <c r="J16" s="27" t="n"/>
      <c r="K16" s="27" t="n"/>
      <c r="L16" s="27" t="n"/>
      <c r="M16" s="27" t="n"/>
      <c r="N16" s="27" t="n"/>
    </row>
    <row r="17" ht="15.75" customFormat="1" customHeight="1" s="24">
      <c r="A17" s="23" t="inlineStr">
        <is>
          <t>Innrapportert uttak av slaktet fisk i januar 2026 fordelt på utsettsår og fylke. Antall i 1000 stk, og mengde i tonn rundvekt.</t>
        </is>
      </c>
      <c r="B17" s="24" t="n"/>
      <c r="C17" s="24" t="n"/>
      <c r="D17" s="24" t="n"/>
      <c r="E17" s="24" t="n"/>
      <c r="F17" s="24" t="n"/>
      <c r="G17" s="24" t="n"/>
      <c r="H17" s="24" t="n"/>
      <c r="I17" s="24" t="n"/>
      <c r="J17" s="24" t="n"/>
      <c r="K17" s="24" t="n"/>
      <c r="L17" s="24" t="n"/>
      <c r="M17" s="24" t="n"/>
      <c r="N17" s="24" t="n"/>
    </row>
    <row r="18" ht="15" customHeight="1">
      <c r="A18" s="30" t="n"/>
      <c r="B18" s="31" t="inlineStr">
        <is>
          <t>Laks</t>
        </is>
      </c>
      <c r="H18" s="31" t="inlineStr">
        <is>
          <t>Regnbueørret</t>
        </is>
      </c>
      <c r="N18" s="27" t="n"/>
    </row>
    <row r="19">
      <c r="A19" s="27" t="n"/>
      <c r="B19" s="31" t="inlineStr">
        <is>
          <t>Tidligere utsett</t>
        </is>
      </c>
      <c r="D19" s="31" t="inlineStr">
        <is>
          <t>Fjorårets utsett</t>
        </is>
      </c>
      <c r="F19" s="31" t="inlineStr">
        <is>
          <t>Årets utsett</t>
        </is>
      </c>
      <c r="H19" s="31" t="inlineStr">
        <is>
          <t>Tidligere utsett</t>
        </is>
      </c>
      <c r="J19" s="31" t="inlineStr">
        <is>
          <t>Fjorårets utsett</t>
        </is>
      </c>
      <c r="L19" s="31" t="inlineStr">
        <is>
          <t>Årets utsett</t>
        </is>
      </c>
      <c r="N19" s="27" t="n"/>
    </row>
    <row r="20" customFormat="1" s="24">
      <c r="A20" s="25" t="inlineStr">
        <is>
          <t>Fylke</t>
        </is>
      </c>
      <c r="B20" s="26" t="inlineStr">
        <is>
          <t>Antall</t>
        </is>
      </c>
      <c r="C20" s="26" t="inlineStr">
        <is>
          <t>Mengde</t>
        </is>
      </c>
      <c r="D20" s="26" t="inlineStr">
        <is>
          <t>Antall</t>
        </is>
      </c>
      <c r="E20" s="26" t="inlineStr">
        <is>
          <t>Mengde</t>
        </is>
      </c>
      <c r="F20" s="26" t="inlineStr">
        <is>
          <t>Antall</t>
        </is>
      </c>
      <c r="G20" s="26" t="inlineStr">
        <is>
          <t>Mengde</t>
        </is>
      </c>
      <c r="H20" s="26" t="inlineStr">
        <is>
          <t>Antall</t>
        </is>
      </c>
      <c r="I20" s="26" t="inlineStr">
        <is>
          <t>Mengde</t>
        </is>
      </c>
      <c r="J20" s="26" t="inlineStr">
        <is>
          <t>Antall</t>
        </is>
      </c>
      <c r="K20" s="26" t="inlineStr">
        <is>
          <t>Mengde</t>
        </is>
      </c>
      <c r="L20" s="26" t="inlineStr">
        <is>
          <t>Antall</t>
        </is>
      </c>
      <c r="M20" s="26" t="inlineStr">
        <is>
          <t>Mengde</t>
        </is>
      </c>
      <c r="N20" s="24" t="n"/>
    </row>
    <row r="21">
      <c r="A21" s="32" t="inlineStr">
        <is>
          <t>Finnmark</t>
        </is>
      </c>
      <c r="B21" s="32" t="n">
        <v>1910</v>
      </c>
      <c r="C21" s="32" t="n">
        <v>11262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32" t="n">
        <v>0</v>
      </c>
      <c r="L21" s="32" t="n">
        <v>0</v>
      </c>
      <c r="M21" s="32" t="n">
        <v>0</v>
      </c>
    </row>
    <row r="22">
      <c r="A22" s="32" t="inlineStr">
        <is>
          <t>Troms</t>
        </is>
      </c>
      <c r="B22" s="32" t="n">
        <v>3109</v>
      </c>
      <c r="C22" s="32" t="n">
        <v>18202</v>
      </c>
      <c r="D22" s="32" t="n">
        <v>469</v>
      </c>
      <c r="E22" s="32" t="n">
        <v>2664</v>
      </c>
      <c r="F22" s="32" t="n">
        <v>0</v>
      </c>
      <c r="G22" s="32" t="n">
        <v>0</v>
      </c>
      <c r="H22" s="32" t="n">
        <v>0</v>
      </c>
      <c r="I22" s="32" t="n">
        <v>0</v>
      </c>
      <c r="J22" s="32" t="n">
        <v>0</v>
      </c>
      <c r="K22" s="32" t="n">
        <v>0</v>
      </c>
      <c r="L22" s="32" t="n">
        <v>0</v>
      </c>
      <c r="M22" s="32" t="n">
        <v>0</v>
      </c>
    </row>
    <row r="23" ht="15.75" customFormat="1" customHeight="1" s="20">
      <c r="A23" s="32" t="inlineStr">
        <is>
          <t>Nordland</t>
        </is>
      </c>
      <c r="B23" s="32" t="n">
        <v>5514</v>
      </c>
      <c r="C23" s="32" t="n">
        <v>30419</v>
      </c>
      <c r="D23" s="32" t="n">
        <v>1175</v>
      </c>
      <c r="E23" s="32" t="n">
        <v>4542</v>
      </c>
      <c r="F23" s="32" t="n">
        <v>0</v>
      </c>
      <c r="G23" s="32" t="n">
        <v>0</v>
      </c>
      <c r="H23" s="32" t="n">
        <v>0</v>
      </c>
      <c r="I23" s="32" t="n">
        <v>0</v>
      </c>
      <c r="J23" s="32" t="n">
        <v>0</v>
      </c>
      <c r="K23" s="32" t="n">
        <v>0</v>
      </c>
      <c r="L23" s="32" t="n">
        <v>0</v>
      </c>
      <c r="M23" s="32" t="n">
        <v>0</v>
      </c>
    </row>
    <row r="24" ht="12" customFormat="1" customHeight="1" s="22">
      <c r="A24" s="32" t="inlineStr">
        <is>
          <t>Trøndelag</t>
        </is>
      </c>
      <c r="B24" s="32" t="n">
        <v>3465</v>
      </c>
      <c r="C24" s="32" t="n">
        <v>19416</v>
      </c>
      <c r="D24" s="32" t="n">
        <v>575</v>
      </c>
      <c r="E24" s="32" t="n">
        <v>2288</v>
      </c>
      <c r="F24" s="32" t="n">
        <v>0</v>
      </c>
      <c r="G24" s="32" t="n">
        <v>0</v>
      </c>
      <c r="H24" s="32" t="n">
        <v>0</v>
      </c>
      <c r="I24" s="32" t="n">
        <v>0</v>
      </c>
      <c r="J24" s="32" t="n">
        <v>30</v>
      </c>
      <c r="K24" s="32" t="n">
        <v>127</v>
      </c>
      <c r="L24" s="32" t="n">
        <v>0</v>
      </c>
      <c r="M24" s="32" t="n">
        <v>0</v>
      </c>
    </row>
    <row r="25" ht="12" customFormat="1" customHeight="1" s="22">
      <c r="A25" s="32" t="inlineStr">
        <is>
          <t>Møre og Romsdal</t>
        </is>
      </c>
      <c r="B25" s="32" t="n">
        <v>2176</v>
      </c>
      <c r="C25" s="32" t="n">
        <v>12391</v>
      </c>
      <c r="D25" s="32" t="n">
        <v>160</v>
      </c>
      <c r="E25" s="32" t="n">
        <v>926</v>
      </c>
      <c r="F25" s="32" t="n">
        <v>0</v>
      </c>
      <c r="G25" s="32" t="n">
        <v>0</v>
      </c>
      <c r="H25" s="32" t="n">
        <v>0</v>
      </c>
      <c r="I25" s="32" t="n">
        <v>0</v>
      </c>
      <c r="J25" s="32" t="n">
        <v>142</v>
      </c>
      <c r="K25" s="32" t="n">
        <v>630</v>
      </c>
      <c r="L25" s="32" t="n">
        <v>0</v>
      </c>
      <c r="M25" s="32" t="n">
        <v>0</v>
      </c>
    </row>
    <row r="26" ht="12" customFormat="1" customHeight="1" s="22">
      <c r="A26" s="32" t="inlineStr">
        <is>
          <t>Vestland</t>
        </is>
      </c>
      <c r="B26" s="32" t="n">
        <v>1424</v>
      </c>
      <c r="C26" s="32" t="n">
        <v>7937</v>
      </c>
      <c r="D26" s="32" t="n">
        <v>2895</v>
      </c>
      <c r="E26" s="32" t="n">
        <v>10647</v>
      </c>
      <c r="F26" s="32" t="n">
        <v>0</v>
      </c>
      <c r="G26" s="32" t="n">
        <v>0</v>
      </c>
      <c r="H26" s="32" t="n">
        <v>1050</v>
      </c>
      <c r="I26" s="32" t="n">
        <v>5048</v>
      </c>
      <c r="J26" s="32" t="n">
        <v>331</v>
      </c>
      <c r="K26" s="32" t="n">
        <v>1406</v>
      </c>
      <c r="L26" s="32" t="n">
        <v>0</v>
      </c>
      <c r="M26" s="32" t="n">
        <v>0</v>
      </c>
    </row>
    <row r="27">
      <c r="A27" s="32" t="inlineStr">
        <is>
          <t>Rogaland og Agder</t>
        </is>
      </c>
      <c r="B27" s="32" t="n">
        <v>1452</v>
      </c>
      <c r="C27" s="32" t="n">
        <v>8762</v>
      </c>
      <c r="D27" s="32" t="n">
        <v>1214</v>
      </c>
      <c r="E27" s="32" t="n">
        <v>5494</v>
      </c>
      <c r="F27" s="32" t="n">
        <v>0</v>
      </c>
      <c r="G27" s="32" t="n">
        <v>0</v>
      </c>
      <c r="H27" s="32" t="n">
        <v>0</v>
      </c>
      <c r="I27" s="32" t="n">
        <v>0</v>
      </c>
      <c r="J27" s="32" t="n">
        <v>0</v>
      </c>
      <c r="K27" s="32" t="n">
        <v>0</v>
      </c>
      <c r="L27" s="32" t="n">
        <v>0</v>
      </c>
      <c r="M27" s="32" t="n">
        <v>0</v>
      </c>
    </row>
    <row r="28">
      <c r="A28" s="33" t="inlineStr">
        <is>
          <t>Totalt</t>
        </is>
      </c>
      <c r="B28" s="33" t="n">
        <v>19049</v>
      </c>
      <c r="C28" s="33" t="n">
        <v>108389</v>
      </c>
      <c r="D28" s="33" t="n">
        <v>6488</v>
      </c>
      <c r="E28" s="33" t="n">
        <v>26561</v>
      </c>
      <c r="F28" s="33" t="n">
        <v>0</v>
      </c>
      <c r="G28" s="33" t="n">
        <v>0</v>
      </c>
      <c r="H28" s="33" t="n">
        <v>1050</v>
      </c>
      <c r="I28" s="33" t="n">
        <v>5048</v>
      </c>
      <c r="J28" s="33" t="n">
        <v>504</v>
      </c>
      <c r="K28" s="33" t="n">
        <v>2163</v>
      </c>
      <c r="L28" s="33" t="n">
        <v>0</v>
      </c>
      <c r="M28" s="33" t="n">
        <v>0</v>
      </c>
    </row>
    <row r="29">
      <c r="A29" s="27" t="n"/>
      <c r="B29" s="27" t="n"/>
      <c r="C29" s="27" t="n"/>
      <c r="D29" s="27" t="n"/>
      <c r="E29" s="27" t="n"/>
      <c r="F29" s="27" t="n"/>
      <c r="G29" s="27" t="n"/>
      <c r="H29" s="27" t="n"/>
      <c r="I29" s="27" t="n"/>
      <c r="J29" s="27" t="n"/>
      <c r="K29" s="27" t="n"/>
      <c r="L29" s="27" t="n"/>
      <c r="M29" s="27" t="n"/>
      <c r="N29" s="27" t="n"/>
    </row>
    <row r="30">
      <c r="A30" s="27" t="n"/>
      <c r="B30" s="27" t="n"/>
      <c r="C30" s="27" t="n"/>
      <c r="D30" s="27" t="n"/>
      <c r="E30" s="27" t="n"/>
      <c r="F30" s="27" t="n"/>
      <c r="G30" s="27" t="n"/>
      <c r="H30" s="27" t="n"/>
      <c r="I30" s="27" t="n"/>
      <c r="J30" s="27" t="n"/>
      <c r="K30" s="27" t="n"/>
      <c r="L30" s="27" t="n"/>
      <c r="M30" s="27" t="n"/>
      <c r="N30" s="27" t="n"/>
    </row>
    <row r="31">
      <c r="A31" s="23" t="inlineStr">
        <is>
          <t>Forklaring:</t>
        </is>
      </c>
    </row>
    <row r="32">
      <c r="A32" s="22" t="inlineStr">
        <is>
          <t>Uttak = All fisk innrapportert tatt ut av merdene, eksklusiv fisk som er flyttet eller solgt levende</t>
        </is>
      </c>
    </row>
    <row r="33">
      <c r="A33" s="22" t="inlineStr">
        <is>
          <t>Rundvekt = Whole fish equivalent (WFE)</t>
        </is>
      </c>
    </row>
    <row r="34">
      <c r="A34" s="22" t="inlineStr">
        <is>
          <t xml:space="preserve">Omregningsfaktor = Vi har benyttet omregningsfaktor fra NS 9417:2012. </t>
        </is>
      </c>
    </row>
  </sheetData>
  <mergeCells count="11">
    <mergeCell ref="D19:E19"/>
    <mergeCell ref="B19:C19"/>
    <mergeCell ref="H18:M18"/>
    <mergeCell ref="F19:G19"/>
    <mergeCell ref="J19:K19"/>
    <mergeCell ref="H19:I19"/>
    <mergeCell ref="B18:G18"/>
    <mergeCell ref="L19:M19"/>
    <mergeCell ref="B9:C9"/>
    <mergeCell ref="D9:E9"/>
    <mergeCell ref="F9:G9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Merete Fauske</dc:creator>
  <dcterms:created xmlns:dcterms="http://purl.org/dc/terms/" xmlns:xsi="http://www.w3.org/2001/XMLSchema-instance" xsi:type="dcterms:W3CDTF">2022-01-28T13:53:38Z</dcterms:created>
  <dcterms:modified xmlns:dcterms="http://purl.org/dc/terms/" xmlns:xsi="http://www.w3.org/2001/XMLSchema-instance" xsi:type="dcterms:W3CDTF">2026-02-20T07:29:14Z</dcterms:modified>
  <cp:lastModifiedBy>Stein Olav Kolle</cp:lastModifiedBy>
</cp:coreProperties>
</file>