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28920" yWindow="-120" windowWidth="29040" windowHeight="15840" tabRatio="911" firstSheet="0" activeTab="0" autoFilterDateGrouping="1"/>
  </bookViews>
  <sheets>
    <sheet xmlns:r="http://schemas.openxmlformats.org/officeDocument/2006/relationships" name="2024" sheetId="1" state="visible" r:id="rId1"/>
    <sheet xmlns:r="http://schemas.openxmlformats.org/officeDocument/2006/relationships" name="2023" sheetId="2" state="visible" r:id="rId2"/>
    <sheet xmlns:r="http://schemas.openxmlformats.org/officeDocument/2006/relationships" name="2022" sheetId="3" state="visible" r:id="rId3"/>
    <sheet xmlns:r="http://schemas.openxmlformats.org/officeDocument/2006/relationships" name="2021" sheetId="4" state="visible" r:id="rId4"/>
    <sheet xmlns:r="http://schemas.openxmlformats.org/officeDocument/2006/relationships" name="2020" sheetId="5" state="visible" r:id="rId5"/>
    <sheet xmlns:r="http://schemas.openxmlformats.org/officeDocument/2006/relationships" name="2019" sheetId="6" state="visible" r:id="rId6"/>
    <sheet xmlns:r="http://schemas.openxmlformats.org/officeDocument/2006/relationships" name="2018" sheetId="7" state="visible" r:id="rId7"/>
    <sheet xmlns:r="http://schemas.openxmlformats.org/officeDocument/2006/relationships" name="2017" sheetId="8" state="visible" r:id="rId8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[$-414]mmmm\ yyyy;@"/>
  </numFmts>
  <fonts count="17">
    <font>
      <name val="Arial"/>
      <family val="2"/>
      <color theme="1"/>
      <sz val="10"/>
    </font>
    <font>
      <name val="Arial"/>
      <family val="2"/>
      <sz val="10"/>
    </font>
    <font>
      <name val="Arial"/>
      <family val="2"/>
      <color rgb="FF0033A0"/>
      <sz val="10"/>
    </font>
    <font>
      <name val="Arial"/>
      <family val="2"/>
      <color theme="3" tint="0.3999755851924192"/>
      <sz val="10"/>
    </font>
    <font>
      <name val="Arial"/>
      <family val="2"/>
      <b val="1"/>
      <sz val="22"/>
    </font>
    <font>
      <name val="Arial"/>
      <family val="2"/>
      <b val="1"/>
      <sz val="14"/>
    </font>
    <font>
      <name val="Arial"/>
      <family val="2"/>
      <b val="1"/>
      <sz val="10"/>
    </font>
    <font>
      <name val="Arial"/>
      <family val="2"/>
      <b val="1"/>
      <color rgb="FF14406B"/>
      <sz val="14"/>
    </font>
    <font>
      <name val="Arial"/>
      <family val="2"/>
      <b val="1"/>
      <color rgb="FF14406B"/>
      <sz val="10"/>
    </font>
    <font>
      <name val="Arial"/>
      <family val="2"/>
      <b val="1"/>
      <sz val="12"/>
    </font>
    <font>
      <name val="Arial"/>
      <family val="2"/>
      <b val="1"/>
      <color theme="1"/>
      <sz val="10"/>
    </font>
    <font>
      <name val="Arial"/>
      <family val="2"/>
      <b val="1"/>
      <color theme="0"/>
      <sz val="10"/>
    </font>
    <font>
      <name val="Arial"/>
      <family val="2"/>
      <b val="1"/>
      <sz val="11"/>
    </font>
    <font>
      <name val="Arial"/>
      <family val="2"/>
      <b val="1"/>
      <color indexed="8"/>
      <sz val="10"/>
    </font>
    <font>
      <name val="Arial"/>
      <sz val="10"/>
    </font>
    <font>
      <name val="Arial"/>
      <b val="1"/>
      <color rgb="FFFFFFFF"/>
      <sz val="10"/>
    </font>
    <font>
      <name val="Arial"/>
      <b val="1"/>
      <color rgb="00FFFFFF"/>
      <sz val="10"/>
    </font>
  </fonts>
  <fills count="5">
    <fill>
      <patternFill/>
    </fill>
    <fill>
      <patternFill patternType="gray125"/>
    </fill>
    <fill>
      <patternFill patternType="solid">
        <fgColor rgb="FF23AEB4"/>
        <bgColor indexed="64"/>
      </patternFill>
    </fill>
    <fill>
      <patternFill patternType="solid">
        <fgColor rgb="FF23AEB4"/>
        <bgColor rgb="FF23AEB4"/>
      </patternFill>
    </fill>
    <fill>
      <patternFill patternType="solid">
        <fgColor rgb="0023AEB4"/>
        <bgColor rgb="0023AEB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pivotButton="0" quotePrefix="0" xfId="0"/>
    <xf numFmtId="164" fontId="7" fillId="0" borderId="0" pivotButton="0" quotePrefix="0" xfId="0"/>
    <xf numFmtId="0" fontId="8" fillId="0" borderId="0" pivotButton="0" quotePrefix="0" xfId="0"/>
    <xf numFmtId="164" fontId="8" fillId="0" borderId="0" pivotButton="0" quotePrefix="0" xfId="0"/>
    <xf numFmtId="49" fontId="11" fillId="0" borderId="0" applyAlignment="1" pivotButton="0" quotePrefix="0" xfId="0">
      <alignment horizontal="right"/>
    </xf>
    <xf numFmtId="3" fontId="11" fillId="0" borderId="0" pivotButton="0" quotePrefix="0" xfId="0"/>
    <xf numFmtId="0" fontId="11" fillId="2" borderId="0" pivotButton="0" quotePrefix="0" xfId="0"/>
    <xf numFmtId="49" fontId="11" fillId="2" borderId="0" applyAlignment="1" pivotButton="0" quotePrefix="0" xfId="0">
      <alignment horizontal="right"/>
    </xf>
    <xf numFmtId="3" fontId="11" fillId="2" borderId="0" pivotButton="0" quotePrefix="0" xfId="0"/>
    <xf numFmtId="49" fontId="13" fillId="0" borderId="0" pivotButton="0" quotePrefix="0" xfId="0"/>
    <xf numFmtId="0" fontId="4" fillId="0" borderId="0" pivotButton="0" quotePrefix="0" xfId="0"/>
    <xf numFmtId="164" fontId="5" fillId="0" borderId="0" pivotButton="0" quotePrefix="0" xfId="0"/>
    <xf numFmtId="0" fontId="6" fillId="0" borderId="0" pivotButton="0" quotePrefix="0" xfId="0"/>
    <xf numFmtId="0" fontId="5" fillId="0" borderId="0" pivotButton="0" quotePrefix="0" xfId="0"/>
    <xf numFmtId="164" fontId="6" fillId="0" borderId="0" pivotButton="0" quotePrefix="0" xfId="0"/>
    <xf numFmtId="0" fontId="2" fillId="0" borderId="0" pivotButton="0" quotePrefix="0" xfId="0"/>
    <xf numFmtId="164" fontId="3" fillId="0" borderId="0" pivotButton="0" quotePrefix="0" xfId="0"/>
    <xf numFmtId="0" fontId="1" fillId="0" borderId="0" pivotButton="0" quotePrefix="0" xfId="0"/>
    <xf numFmtId="0" fontId="9" fillId="0" borderId="0" pivotButton="0" quotePrefix="0" xfId="0"/>
    <xf numFmtId="3" fontId="10" fillId="0" borderId="0" pivotButton="0" quotePrefix="0" xfId="0"/>
    <xf numFmtId="0" fontId="12" fillId="0" borderId="0" pivotButton="0" quotePrefix="0" xfId="0"/>
    <xf numFmtId="0" fontId="0" fillId="0" borderId="0" pivotButton="0" quotePrefix="0" xfId="0"/>
    <xf numFmtId="164" fontId="0" fillId="0" borderId="0" pivotButton="0" quotePrefix="0" xfId="0"/>
    <xf numFmtId="3" fontId="0" fillId="0" borderId="0" pivotButton="0" quotePrefix="0" xfId="0"/>
    <xf numFmtId="0" fontId="13" fillId="0" borderId="0" pivotButton="0" quotePrefix="0" xfId="0"/>
    <xf numFmtId="0" fontId="10" fillId="0" borderId="0" pivotButton="0" quotePrefix="0" xfId="0"/>
    <xf numFmtId="0" fontId="14" fillId="0" borderId="0" pivotButton="0" quotePrefix="0" xfId="0"/>
    <xf numFmtId="0" fontId="15" fillId="3" borderId="0" pivotButton="0" quotePrefix="0" xfId="0"/>
    <xf numFmtId="49" fontId="13" fillId="0" borderId="0" applyAlignment="1" pivotButton="0" quotePrefix="0" xfId="0">
      <alignment horizontal="center"/>
    </xf>
    <xf numFmtId="0" fontId="13" fillId="0" borderId="0" pivotButton="0" quotePrefix="0" xfId="0"/>
    <xf numFmtId="49" fontId="10" fillId="0" borderId="0" applyAlignment="1" pivotButton="0" quotePrefix="0" xfId="0">
      <alignment horizontal="center"/>
    </xf>
    <xf numFmtId="0" fontId="10" fillId="0" borderId="0" pivotButton="0" quotePrefix="0" xfId="0"/>
    <xf numFmtId="0" fontId="16" fillId="4" borderId="0" pivotButton="0" quotePrefix="0" xfId="0"/>
  </cellXfs>
  <cellStyles count="1">
    <cellStyle name="Normal" xfId="0" builtinId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styles" Target="styles.xml" Id="rId9"/><Relationship Type="http://schemas.openxmlformats.org/officeDocument/2006/relationships/theme" Target="theme/theme1.xml" Id="rId10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ZZ142"/>
  <sheetViews>
    <sheetView workbookViewId="0">
      <selection activeCell="A1" sqref="A1"/>
    </sheetView>
  </sheetViews>
  <sheetFormatPr baseColWidth="10" defaultRowHeight="12.75" outlineLevelCol="0"/>
  <cols>
    <col width="41" customWidth="1" style="21" min="1" max="1"/>
    <col width="10.5703125" bestFit="1" customWidth="1" style="21" min="2" max="2"/>
    <col width="14" bestFit="1" customWidth="1" style="21" min="3" max="3"/>
    <col width="11.140625" bestFit="1" customWidth="1" style="21" min="4" max="4"/>
    <col width="10.5703125" bestFit="1" customWidth="1" style="21" min="5" max="5"/>
    <col width="14" bestFit="1" customWidth="1" style="21" min="6" max="6"/>
    <col width="11.140625" bestFit="1" customWidth="1" style="21" min="7" max="7"/>
    <col width="10.5703125" bestFit="1" customWidth="1" style="21" min="8" max="8"/>
    <col width="14" bestFit="1" customWidth="1" style="21" min="9" max="9"/>
    <col width="11.140625" bestFit="1" customWidth="1" style="21" min="10" max="10"/>
    <col width="10.5703125" bestFit="1" customWidth="1" style="21" min="11" max="11"/>
    <col width="14" bestFit="1" customWidth="1" style="21" min="12" max="12"/>
    <col width="11.140625" bestFit="1" customWidth="1" style="21" min="13" max="13"/>
    <col width="10.5703125" bestFit="1" customWidth="1" style="21" min="14" max="14"/>
    <col width="14" bestFit="1" customWidth="1" style="21" min="15" max="15"/>
    <col width="11.140625" bestFit="1" customWidth="1" style="21" min="16" max="16"/>
    <col width="10.5703125" bestFit="1" customWidth="1" style="21" min="17" max="17"/>
    <col width="14" bestFit="1" customWidth="1" style="21" min="18" max="18"/>
    <col width="11.140625" bestFit="1" customWidth="1" style="21" min="19" max="19"/>
    <col width="10.5703125" bestFit="1" customWidth="1" style="21" min="20" max="20"/>
    <col width="14" bestFit="1" customWidth="1" style="21" min="21" max="21"/>
    <col width="11.140625" bestFit="1" customWidth="1" style="21" min="22" max="22"/>
    <col width="10.5703125" bestFit="1" customWidth="1" style="21" min="23" max="23"/>
    <col width="14" bestFit="1" customWidth="1" style="21" min="24" max="24"/>
    <col width="11.140625" bestFit="1" customWidth="1" style="21" min="25" max="25"/>
    <col width="10.5703125" bestFit="1" customWidth="1" style="21" min="26" max="26"/>
    <col width="14" bestFit="1" customWidth="1" style="21" min="27" max="27"/>
    <col width="11.140625" bestFit="1" customWidth="1" style="21" min="28" max="28"/>
    <col width="10.5703125" bestFit="1" customWidth="1" style="21" min="29" max="29"/>
    <col width="14" bestFit="1" customWidth="1" style="21" min="30" max="30"/>
    <col width="11.140625" bestFit="1" customWidth="1" style="21" min="31" max="31"/>
    <col width="10.5703125" bestFit="1" customWidth="1" style="21" min="32" max="32"/>
    <col width="14" bestFit="1" customWidth="1" style="21" min="33" max="33"/>
    <col width="11.140625" bestFit="1" customWidth="1" style="21" min="34" max="34"/>
    <col width="10.5703125" bestFit="1" customWidth="1" style="21" min="35" max="35"/>
    <col width="14" bestFit="1" customWidth="1" style="21" min="36" max="36"/>
    <col width="11.140625" bestFit="1" customWidth="1" style="21" min="37" max="37"/>
    <col width="11.42578125" customWidth="1" style="21" min="38" max="40"/>
    <col width="11.42578125" customWidth="1" style="21" min="41" max="16384"/>
  </cols>
  <sheetData>
    <row r="1" ht="27.75" customFormat="1" customHeight="1" s="12">
      <c r="A1" s="10" t="inlineStr">
        <is>
          <t>Fôrforbruk 2024 (PRODUKSJONSOMRÅDE)</t>
        </is>
      </c>
      <c r="B1" s="11" t="n"/>
      <c r="C1" s="11" t="n"/>
      <c r="D1" s="11" t="n"/>
      <c r="E1" s="11" t="n"/>
      <c r="F1" s="11" t="n"/>
      <c r="G1" s="11" t="n"/>
      <c r="H1" s="11" t="n"/>
      <c r="I1" s="11" t="n"/>
    </row>
    <row r="2" ht="18" customFormat="1" customHeight="1" s="12">
      <c r="A2" s="13" t="inlineStr">
        <is>
          <t>Tall spesifisert på produksjonsområde, måned, utsett og art</t>
        </is>
      </c>
      <c r="B2" s="14" t="n"/>
      <c r="C2" s="14" t="n"/>
      <c r="D2" s="14" t="n"/>
      <c r="E2" s="14" t="n"/>
      <c r="F2" s="14" t="n"/>
      <c r="G2" s="14" t="n"/>
      <c r="H2" s="14" t="n"/>
      <c r="I2" s="14" t="n"/>
    </row>
    <row r="3">
      <c r="A3" s="15" t="n"/>
      <c r="B3" s="16" t="n"/>
      <c r="C3" s="16" t="n"/>
      <c r="D3" s="16" t="n"/>
      <c r="E3" s="16" t="n"/>
      <c r="F3" s="16" t="n"/>
      <c r="G3" s="16" t="n"/>
      <c r="H3" s="16" t="n"/>
      <c r="I3" s="16" t="n"/>
    </row>
    <row r="4">
      <c r="A4" s="17" t="inlineStr">
        <is>
          <t>Kilde: Fiskeridirektoratet, Biomasseregisteret</t>
        </is>
      </c>
      <c r="B4" s="16" t="n"/>
      <c r="C4" s="16" t="n"/>
      <c r="D4" s="16" t="n"/>
      <c r="E4" s="16" t="n"/>
      <c r="F4" s="16" t="n"/>
      <c r="G4" s="16" t="n"/>
      <c r="H4" s="16" t="n"/>
      <c r="I4" s="16" t="n"/>
    </row>
    <row r="5">
      <c r="A5" s="17" t="inlineStr">
        <is>
          <t>Innrapporterte data pr. 20.04.2024</t>
        </is>
      </c>
      <c r="B5" s="22" t="n"/>
      <c r="C5" s="22" t="n"/>
      <c r="D5" s="22" t="n"/>
      <c r="E5" s="22" t="n"/>
      <c r="F5" s="22" t="n"/>
      <c r="G5" s="22" t="n"/>
      <c r="H5" s="22" t="n"/>
      <c r="I5" s="22" t="n"/>
      <c r="J5" s="22" t="n"/>
    </row>
    <row r="7" ht="15.75" customFormat="1" customHeight="1" s="31">
      <c r="A7" s="18" t="inlineStr">
        <is>
          <t>Innrapportert fôrforbruk TOTALT i 2024. Tall i tonn.</t>
        </is>
      </c>
      <c r="B7" s="19" t="n"/>
      <c r="C7" s="19" t="n"/>
      <c r="D7" s="19" t="n"/>
      <c r="E7" s="19" t="n"/>
      <c r="F7" s="19" t="n"/>
      <c r="G7" s="19" t="n"/>
      <c r="H7" s="19" t="n"/>
      <c r="I7" s="19" t="n"/>
      <c r="J7" s="19" t="n"/>
    </row>
    <row r="8" customFormat="1" s="29">
      <c r="B8" s="9" t="inlineStr">
        <is>
          <t>laks</t>
        </is>
      </c>
      <c r="C8" s="9" t="n"/>
      <c r="D8" s="9" t="n"/>
      <c r="E8" s="9" t="inlineStr">
        <is>
          <t>regnbueørret</t>
        </is>
      </c>
      <c r="F8" s="9" t="n"/>
      <c r="G8" s="9" t="n"/>
      <c r="H8" s="9" t="inlineStr">
        <is>
          <t>Totalt</t>
        </is>
      </c>
      <c r="I8" s="9" t="n"/>
      <c r="J8" s="9" t="n"/>
      <c r="K8" s="9" t="n"/>
    </row>
    <row r="9" customFormat="1" s="31">
      <c r="A9" s="6" t="inlineStr">
        <is>
          <t>Art</t>
        </is>
      </c>
      <c r="B9" s="7" t="inlineStr">
        <is>
          <t>Tidl. Utsett</t>
        </is>
      </c>
      <c r="C9" s="7" t="inlineStr">
        <is>
          <t>Fjorårets utsett</t>
        </is>
      </c>
      <c r="D9" s="7" t="inlineStr">
        <is>
          <t>Årets utsett</t>
        </is>
      </c>
      <c r="E9" s="7" t="inlineStr">
        <is>
          <t>Tidl. Utsett</t>
        </is>
      </c>
      <c r="F9" s="7" t="inlineStr">
        <is>
          <t>Fjorårets utsett</t>
        </is>
      </c>
      <c r="G9" s="7" t="inlineStr">
        <is>
          <t>Årets utsett</t>
        </is>
      </c>
      <c r="H9" s="7" t="inlineStr">
        <is>
          <t>Tidl. Utsett</t>
        </is>
      </c>
      <c r="I9" s="7" t="inlineStr">
        <is>
          <t>Fjorårets utsett</t>
        </is>
      </c>
      <c r="J9" s="7" t="inlineStr">
        <is>
          <t>Årets utsett</t>
        </is>
      </c>
      <c r="K9" s="7" t="inlineStr">
        <is>
          <t>Sum</t>
        </is>
      </c>
    </row>
    <row r="10">
      <c r="A10" s="26" t="inlineStr">
        <is>
          <t>Område 1: Svenskegrensen til Jæren</t>
        </is>
      </c>
      <c r="B10" s="26" t="n">
        <v>22</v>
      </c>
      <c r="C10" s="26" t="n">
        <v>5007</v>
      </c>
      <c r="D10" s="26" t="n">
        <v>0</v>
      </c>
      <c r="E10" s="26" t="n">
        <v>0</v>
      </c>
      <c r="F10" s="26" t="n">
        <v>0</v>
      </c>
      <c r="G10" s="26" t="n">
        <v>0</v>
      </c>
      <c r="H10" s="26" t="n">
        <v>22</v>
      </c>
      <c r="I10" s="26" t="n">
        <v>5007</v>
      </c>
      <c r="J10" s="26" t="n">
        <v>0</v>
      </c>
      <c r="K10" s="26" t="n">
        <v>5030</v>
      </c>
    </row>
    <row r="11">
      <c r="A11" s="26" t="inlineStr">
        <is>
          <t>Område 2: Ryfylke</t>
        </is>
      </c>
      <c r="B11" s="26" t="n">
        <v>4562</v>
      </c>
      <c r="C11" s="26" t="n">
        <v>12820</v>
      </c>
      <c r="D11" s="26" t="n">
        <v>17</v>
      </c>
      <c r="E11" s="26" t="n">
        <v>0</v>
      </c>
      <c r="F11" s="26" t="n">
        <v>0</v>
      </c>
      <c r="G11" s="26" t="n">
        <v>0</v>
      </c>
      <c r="H11" s="26" t="n">
        <v>4562</v>
      </c>
      <c r="I11" s="26" t="n">
        <v>12820</v>
      </c>
      <c r="J11" s="26" t="n">
        <v>17</v>
      </c>
      <c r="K11" s="26" t="n">
        <v>17399</v>
      </c>
    </row>
    <row r="12" ht="15.75" customFormat="1" customHeight="1" s="31">
      <c r="A12" s="26" t="inlineStr">
        <is>
          <t>Område 3: Karmøy til Sotra</t>
        </is>
      </c>
      <c r="B12" s="26" t="n">
        <v>2053</v>
      </c>
      <c r="C12" s="26" t="n">
        <v>34351</v>
      </c>
      <c r="D12" s="26" t="n">
        <v>588</v>
      </c>
      <c r="E12" s="26" t="n">
        <v>233</v>
      </c>
      <c r="F12" s="26" t="n">
        <v>4539</v>
      </c>
      <c r="G12" s="26" t="n">
        <v>21</v>
      </c>
      <c r="H12" s="26" t="n">
        <v>2285</v>
      </c>
      <c r="I12" s="26" t="n">
        <v>38890</v>
      </c>
      <c r="J12" s="26" t="n">
        <v>609</v>
      </c>
      <c r="K12" s="26" t="n">
        <v>41784</v>
      </c>
    </row>
    <row r="13" customFormat="1" s="29">
      <c r="A13" s="26" t="inlineStr">
        <is>
          <t>Område 4: Nordhordland til Stadt</t>
        </is>
      </c>
      <c r="B13" s="26" t="n">
        <v>3828</v>
      </c>
      <c r="C13" s="26" t="n">
        <v>22192</v>
      </c>
      <c r="D13" s="26" t="n">
        <v>256</v>
      </c>
      <c r="E13" s="26" t="n">
        <v>3017</v>
      </c>
      <c r="F13" s="26" t="n">
        <v>9307</v>
      </c>
      <c r="G13" s="26" t="n">
        <v>270</v>
      </c>
      <c r="H13" s="26" t="n">
        <v>6846</v>
      </c>
      <c r="I13" s="26" t="n">
        <v>31499</v>
      </c>
      <c r="J13" s="26" t="n">
        <v>525</v>
      </c>
      <c r="K13" s="26" t="n">
        <v>38870</v>
      </c>
    </row>
    <row r="14" customFormat="1" s="31">
      <c r="A14" s="26" t="inlineStr">
        <is>
          <t>Område 5: Stadt til Hustadvika</t>
        </is>
      </c>
      <c r="B14" s="26" t="n">
        <v>1858</v>
      </c>
      <c r="C14" s="26" t="n">
        <v>11680</v>
      </c>
      <c r="D14" s="26" t="n">
        <v>48</v>
      </c>
      <c r="E14" s="26" t="n">
        <v>7</v>
      </c>
      <c r="F14" s="26" t="n">
        <v>2540</v>
      </c>
      <c r="G14" s="26" t="n">
        <v>9</v>
      </c>
      <c r="H14" s="26" t="n">
        <v>1866</v>
      </c>
      <c r="I14" s="26" t="n">
        <v>14220</v>
      </c>
      <c r="J14" s="26" t="n">
        <v>57</v>
      </c>
      <c r="K14" s="26" t="n">
        <v>16143</v>
      </c>
    </row>
    <row r="15">
      <c r="A15" s="26" t="inlineStr">
        <is>
          <t>Område 6: Nordmøre og Sør-Trøndelag</t>
        </is>
      </c>
      <c r="B15" s="26" t="n">
        <v>13356</v>
      </c>
      <c r="C15" s="26" t="n">
        <v>45318</v>
      </c>
      <c r="D15" s="26" t="n">
        <v>840</v>
      </c>
      <c r="E15" s="26" t="n">
        <v>0</v>
      </c>
      <c r="F15" s="26" t="n">
        <v>0</v>
      </c>
      <c r="G15" s="26" t="n">
        <v>0</v>
      </c>
      <c r="H15" s="26" t="n">
        <v>13356</v>
      </c>
      <c r="I15" s="26" t="n">
        <v>45318</v>
      </c>
      <c r="J15" s="26" t="n">
        <v>840</v>
      </c>
      <c r="K15" s="26" t="n">
        <v>59514</v>
      </c>
    </row>
    <row r="16">
      <c r="A16" s="26" t="inlineStr">
        <is>
          <t>Område 7: Nord-Trøndelag med Bindal</t>
        </is>
      </c>
      <c r="B16" s="26" t="n">
        <v>8162</v>
      </c>
      <c r="C16" s="26" t="n">
        <v>13829</v>
      </c>
      <c r="D16" s="26" t="n">
        <v>85</v>
      </c>
      <c r="E16" s="26" t="n">
        <v>0</v>
      </c>
      <c r="F16" s="26" t="n">
        <v>0</v>
      </c>
      <c r="G16" s="26" t="n">
        <v>0</v>
      </c>
      <c r="H16" s="26" t="n">
        <v>8162</v>
      </c>
      <c r="I16" s="26" t="n">
        <v>13829</v>
      </c>
      <c r="J16" s="26" t="n">
        <v>85</v>
      </c>
      <c r="K16" s="26" t="n">
        <v>22075</v>
      </c>
    </row>
    <row r="17" ht="15" customHeight="1" s="21">
      <c r="A17" s="26" t="inlineStr">
        <is>
          <t>Område 8: Helgeland til Bodø</t>
        </is>
      </c>
      <c r="B17" s="26" t="n">
        <v>7549</v>
      </c>
      <c r="C17" s="26" t="n">
        <v>24123</v>
      </c>
      <c r="D17" s="26" t="n">
        <v>0</v>
      </c>
      <c r="E17" s="26" t="n">
        <v>0</v>
      </c>
      <c r="F17" s="26" t="n">
        <v>0</v>
      </c>
      <c r="G17" s="26" t="n">
        <v>0</v>
      </c>
      <c r="H17" s="26" t="n">
        <v>7549</v>
      </c>
      <c r="I17" s="26" t="n">
        <v>24123</v>
      </c>
      <c r="J17" s="26" t="n">
        <v>0</v>
      </c>
      <c r="K17" s="26" t="n">
        <v>31672</v>
      </c>
    </row>
    <row r="18" customFormat="1" s="29">
      <c r="A18" s="26" t="inlineStr">
        <is>
          <t>Område 9: Vestfjorden og Vesterålen</t>
        </is>
      </c>
      <c r="B18" s="26" t="n">
        <v>12990</v>
      </c>
      <c r="C18" s="26" t="n">
        <v>19251</v>
      </c>
      <c r="D18" s="26" t="n">
        <v>0</v>
      </c>
      <c r="E18" s="26" t="n">
        <v>0</v>
      </c>
      <c r="F18" s="26" t="n">
        <v>0</v>
      </c>
      <c r="G18" s="26" t="n">
        <v>0</v>
      </c>
      <c r="H18" s="26" t="n">
        <v>12990</v>
      </c>
      <c r="I18" s="26" t="n">
        <v>19251</v>
      </c>
      <c r="J18" s="26" t="n">
        <v>0</v>
      </c>
      <c r="K18" s="26" t="n">
        <v>32241</v>
      </c>
    </row>
    <row r="19" customFormat="1" s="31">
      <c r="A19" s="26" t="inlineStr">
        <is>
          <t>Område 10: Andøya til Senja</t>
        </is>
      </c>
      <c r="B19" s="26" t="n">
        <v>8600</v>
      </c>
      <c r="C19" s="26" t="n">
        <v>13136</v>
      </c>
      <c r="D19" s="26" t="n">
        <v>72</v>
      </c>
      <c r="E19" s="26" t="n">
        <v>0</v>
      </c>
      <c r="F19" s="26" t="n">
        <v>0</v>
      </c>
      <c r="G19" s="26" t="n">
        <v>0</v>
      </c>
      <c r="H19" s="26" t="n">
        <v>8600</v>
      </c>
      <c r="I19" s="26" t="n">
        <v>13136</v>
      </c>
      <c r="J19" s="26" t="n">
        <v>72</v>
      </c>
      <c r="K19" s="26" t="n">
        <v>21807</v>
      </c>
    </row>
    <row r="20">
      <c r="A20" s="26" t="inlineStr">
        <is>
          <t>Område 11: Kvaløy til Loppa</t>
        </is>
      </c>
      <c r="B20" s="26" t="n">
        <v>2546</v>
      </c>
      <c r="C20" s="26" t="n">
        <v>8339</v>
      </c>
      <c r="D20" s="26" t="n">
        <v>0</v>
      </c>
      <c r="E20" s="26" t="n">
        <v>0</v>
      </c>
      <c r="F20" s="26" t="n">
        <v>0</v>
      </c>
      <c r="G20" s="26" t="n">
        <v>0</v>
      </c>
      <c r="H20" s="26" t="n">
        <v>2546</v>
      </c>
      <c r="I20" s="26" t="n">
        <v>8339</v>
      </c>
      <c r="J20" s="26" t="n">
        <v>0</v>
      </c>
      <c r="K20" s="26" t="n">
        <v>10885</v>
      </c>
    </row>
    <row r="21">
      <c r="A21" s="26" t="inlineStr">
        <is>
          <t>Område 12: Vest-Finnmark</t>
        </is>
      </c>
      <c r="B21" s="26" t="n">
        <v>11084</v>
      </c>
      <c r="C21" s="26" t="n">
        <v>12186</v>
      </c>
      <c r="D21" s="26" t="n">
        <v>0</v>
      </c>
      <c r="E21" s="26" t="n">
        <v>0</v>
      </c>
      <c r="F21" s="26" t="n">
        <v>0</v>
      </c>
      <c r="G21" s="26" t="n">
        <v>0</v>
      </c>
      <c r="H21" s="26" t="n">
        <v>11084</v>
      </c>
      <c r="I21" s="26" t="n">
        <v>12186</v>
      </c>
      <c r="J21" s="26" t="n">
        <v>0</v>
      </c>
      <c r="K21" s="26" t="n">
        <v>23269</v>
      </c>
    </row>
    <row r="22">
      <c r="A22" s="26" t="inlineStr">
        <is>
          <t>Område 13: Øst-Finnmark</t>
        </is>
      </c>
      <c r="B22" s="26" t="n">
        <v>25</v>
      </c>
      <c r="C22" s="26" t="n">
        <v>1027</v>
      </c>
      <c r="D22" s="26" t="n">
        <v>0</v>
      </c>
      <c r="E22" s="26" t="n">
        <v>0</v>
      </c>
      <c r="F22" s="26" t="n">
        <v>0</v>
      </c>
      <c r="G22" s="26" t="n">
        <v>0</v>
      </c>
      <c r="H22" s="26" t="n">
        <v>25</v>
      </c>
      <c r="I22" s="26" t="n">
        <v>1027</v>
      </c>
      <c r="J22" s="26" t="n">
        <v>0</v>
      </c>
      <c r="K22" s="26" t="n">
        <v>1052</v>
      </c>
    </row>
    <row r="23">
      <c r="A23" s="26" t="inlineStr">
        <is>
          <t>Stamfisk, forskning og undervisning</t>
        </is>
      </c>
      <c r="B23" s="26" t="n">
        <v>1226</v>
      </c>
      <c r="C23" s="26" t="n">
        <v>4251</v>
      </c>
      <c r="D23" s="26" t="n">
        <v>2</v>
      </c>
      <c r="E23" s="26" t="n">
        <v>305</v>
      </c>
      <c r="F23" s="26" t="n">
        <v>660</v>
      </c>
      <c r="G23" s="26" t="n">
        <v>0</v>
      </c>
      <c r="H23" s="26" t="n">
        <v>1531</v>
      </c>
      <c r="I23" s="26" t="n">
        <v>4911</v>
      </c>
      <c r="J23" s="26" t="n">
        <v>2</v>
      </c>
      <c r="K23" s="26" t="n">
        <v>6444</v>
      </c>
    </row>
    <row r="24">
      <c r="A24" s="32" t="inlineStr">
        <is>
          <t>Totalt</t>
        </is>
      </c>
      <c r="B24" s="32" t="n">
        <v>77862</v>
      </c>
      <c r="C24" s="32" t="n">
        <v>227508</v>
      </c>
      <c r="D24" s="32" t="n">
        <v>1906</v>
      </c>
      <c r="E24" s="32" t="n">
        <v>3562</v>
      </c>
      <c r="F24" s="32" t="n">
        <v>17047</v>
      </c>
      <c r="G24" s="32" t="n">
        <v>300</v>
      </c>
      <c r="H24" s="32" t="n">
        <v>81424</v>
      </c>
      <c r="I24" s="32" t="n">
        <v>244555</v>
      </c>
      <c r="J24" s="32" t="n">
        <v>2206</v>
      </c>
      <c r="K24" s="32" t="n">
        <v>328185</v>
      </c>
    </row>
    <row r="25"/>
    <row r="26"/>
    <row r="27">
      <c r="A27" s="18" t="inlineStr">
        <is>
          <t>Innrapportert fôrforbruk for LAKS i 2024. Tall i tonn.</t>
        </is>
      </c>
      <c r="B27" s="19" t="n"/>
      <c r="C27" s="19" t="n"/>
      <c r="D27" s="19" t="n"/>
      <c r="E27" s="19" t="n"/>
      <c r="F27" s="19" t="n"/>
      <c r="G27" s="19" t="n"/>
      <c r="H27" s="19" t="n"/>
      <c r="I27" s="19" t="n"/>
      <c r="J27" s="19" t="n"/>
    </row>
    <row r="28">
      <c r="B28" s="9" t="inlineStr">
        <is>
          <t>januar</t>
        </is>
      </c>
      <c r="C28" s="9" t="n"/>
      <c r="D28" s="9" t="n"/>
      <c r="E28" s="9" t="inlineStr">
        <is>
          <t>februar</t>
        </is>
      </c>
      <c r="F28" s="9" t="n"/>
      <c r="G28" s="9" t="n"/>
      <c r="H28" s="9" t="inlineStr">
        <is>
          <t>mars</t>
        </is>
      </c>
      <c r="I28" s="9" t="n"/>
      <c r="J28" s="9" t="n"/>
      <c r="K28" s="9" t="inlineStr">
        <is>
          <t>april</t>
        </is>
      </c>
      <c r="L28" s="9" t="n"/>
      <c r="M28" s="9" t="n"/>
      <c r="N28" s="9" t="inlineStr">
        <is>
          <t>mai</t>
        </is>
      </c>
      <c r="O28" s="9" t="n"/>
      <c r="P28" s="9" t="n"/>
      <c r="Q28" s="9" t="inlineStr">
        <is>
          <t>juni</t>
        </is>
      </c>
      <c r="R28" s="9" t="n"/>
      <c r="S28" s="9" t="n"/>
      <c r="T28" s="9" t="inlineStr">
        <is>
          <t>juli</t>
        </is>
      </c>
      <c r="U28" s="9" t="n"/>
      <c r="V28" s="9" t="n"/>
      <c r="W28" s="9" t="inlineStr">
        <is>
          <t>august</t>
        </is>
      </c>
      <c r="X28" s="9" t="n"/>
      <c r="Y28" s="9" t="n"/>
      <c r="Z28" s="9" t="inlineStr">
        <is>
          <t>september</t>
        </is>
      </c>
      <c r="AA28" s="9" t="n"/>
      <c r="AB28" s="9" t="n"/>
      <c r="AC28" s="9" t="inlineStr">
        <is>
          <t>oktober</t>
        </is>
      </c>
      <c r="AD28" s="9" t="n"/>
      <c r="AE28" s="9" t="n"/>
      <c r="AF28" s="9" t="inlineStr">
        <is>
          <t>november</t>
        </is>
      </c>
      <c r="AG28" s="9" t="n"/>
      <c r="AH28" s="9" t="n"/>
      <c r="AI28" s="9" t="inlineStr">
        <is>
          <t>desember</t>
        </is>
      </c>
      <c r="AJ28" s="9" t="n"/>
      <c r="AK28" s="9" t="n"/>
    </row>
    <row r="29">
      <c r="A29" s="6" t="inlineStr">
        <is>
          <t>Produksjonsområde:</t>
        </is>
      </c>
      <c r="B29" s="7" t="inlineStr">
        <is>
          <t>Tidl. Utsett</t>
        </is>
      </c>
      <c r="C29" s="7" t="inlineStr">
        <is>
          <t>Fjorårets utsett</t>
        </is>
      </c>
      <c r="D29" s="7" t="inlineStr">
        <is>
          <t>Årets utsett</t>
        </is>
      </c>
      <c r="E29" s="7" t="inlineStr">
        <is>
          <t>Tidl. Utsett</t>
        </is>
      </c>
      <c r="F29" s="7" t="inlineStr">
        <is>
          <t>Fjorårets utsett</t>
        </is>
      </c>
      <c r="G29" s="7" t="inlineStr">
        <is>
          <t>Årets utsett</t>
        </is>
      </c>
      <c r="H29" s="7" t="inlineStr">
        <is>
          <t>Tidl. Utsett</t>
        </is>
      </c>
      <c r="I29" s="7" t="inlineStr">
        <is>
          <t>Fjorårets utsett</t>
        </is>
      </c>
      <c r="J29" s="7" t="inlineStr">
        <is>
          <t>Årets utsett</t>
        </is>
      </c>
      <c r="K29" s="7" t="inlineStr">
        <is>
          <t>Tidl. Utsett</t>
        </is>
      </c>
      <c r="L29" s="7" t="inlineStr">
        <is>
          <t>Fjorårets utsett</t>
        </is>
      </c>
      <c r="M29" s="7" t="inlineStr">
        <is>
          <t>Årets utsett</t>
        </is>
      </c>
      <c r="N29" s="7" t="inlineStr">
        <is>
          <t>Tidl. Utsett</t>
        </is>
      </c>
      <c r="O29" s="7" t="inlineStr">
        <is>
          <t>Fjorårets utsett</t>
        </is>
      </c>
      <c r="P29" s="7" t="inlineStr">
        <is>
          <t>Årets utsett</t>
        </is>
      </c>
      <c r="Q29" s="7" t="inlineStr">
        <is>
          <t>Tidl. Utsett</t>
        </is>
      </c>
      <c r="R29" s="7" t="inlineStr">
        <is>
          <t>Fjorårets utsett</t>
        </is>
      </c>
      <c r="S29" s="7" t="inlineStr">
        <is>
          <t>Årets utsett</t>
        </is>
      </c>
      <c r="T29" s="7" t="inlineStr">
        <is>
          <t>Tidl. Utsett</t>
        </is>
      </c>
      <c r="U29" s="7" t="inlineStr">
        <is>
          <t>Fjorårets utsett</t>
        </is>
      </c>
      <c r="V29" s="7" t="inlineStr">
        <is>
          <t>Årets utsett</t>
        </is>
      </c>
      <c r="W29" s="7" t="inlineStr">
        <is>
          <t>Tidl. Utsett</t>
        </is>
      </c>
      <c r="X29" s="7" t="inlineStr">
        <is>
          <t>Fjorårets utsett</t>
        </is>
      </c>
      <c r="Y29" s="7" t="inlineStr">
        <is>
          <t>Årets utsett</t>
        </is>
      </c>
      <c r="Z29" s="7" t="inlineStr">
        <is>
          <t>Tidl. Utsett</t>
        </is>
      </c>
      <c r="AA29" s="7" t="inlineStr">
        <is>
          <t>Fjorårets utsett</t>
        </is>
      </c>
      <c r="AB29" s="7" t="inlineStr">
        <is>
          <t>Årets utsett</t>
        </is>
      </c>
      <c r="AC29" s="7" t="inlineStr">
        <is>
          <t>Tidl. Utsett</t>
        </is>
      </c>
      <c r="AD29" s="7" t="inlineStr">
        <is>
          <t>Fjorårets utsett</t>
        </is>
      </c>
      <c r="AE29" s="7" t="inlineStr">
        <is>
          <t>Årets utsett</t>
        </is>
      </c>
      <c r="AF29" s="7" t="inlineStr">
        <is>
          <t>Tidl. Utsett</t>
        </is>
      </c>
      <c r="AG29" s="7" t="inlineStr">
        <is>
          <t>Fjorårets utsett</t>
        </is>
      </c>
      <c r="AH29" s="7" t="inlineStr">
        <is>
          <t>Årets utsett</t>
        </is>
      </c>
      <c r="AI29" s="7" t="inlineStr">
        <is>
          <t>Tidl. Utsett</t>
        </is>
      </c>
      <c r="AJ29" s="7" t="inlineStr">
        <is>
          <t>Fjorårets utsett</t>
        </is>
      </c>
      <c r="AK29" s="7" t="inlineStr">
        <is>
          <t>Årets utsett</t>
        </is>
      </c>
    </row>
    <row r="30">
      <c r="A30" s="26" t="inlineStr">
        <is>
          <t>Område 1: Svenskegrensen til Jæren</t>
        </is>
      </c>
      <c r="B30" s="26" t="n">
        <v>22</v>
      </c>
      <c r="C30" s="26" t="n">
        <v>1654</v>
      </c>
      <c r="D30" s="26" t="n">
        <v>0</v>
      </c>
      <c r="E30" s="26" t="n">
        <v>0</v>
      </c>
      <c r="F30" s="26" t="n">
        <v>1584</v>
      </c>
      <c r="G30" s="26" t="n">
        <v>0</v>
      </c>
      <c r="H30" s="26" t="n">
        <v>0</v>
      </c>
      <c r="I30" s="26" t="n">
        <v>1769</v>
      </c>
      <c r="J30" s="26" t="n">
        <v>0</v>
      </c>
      <c r="K30" s="26" t="n">
        <v>0</v>
      </c>
      <c r="L30" s="26" t="n">
        <v>0</v>
      </c>
      <c r="M30" s="26" t="n">
        <v>0</v>
      </c>
      <c r="N30" s="26" t="n">
        <v>0</v>
      </c>
      <c r="O30" s="26" t="n">
        <v>0</v>
      </c>
      <c r="P30" s="26" t="n">
        <v>0</v>
      </c>
      <c r="Q30" s="26" t="n">
        <v>0</v>
      </c>
      <c r="R30" s="26" t="n">
        <v>0</v>
      </c>
      <c r="S30" s="26" t="n">
        <v>0</v>
      </c>
      <c r="T30" s="26" t="n">
        <v>0</v>
      </c>
      <c r="U30" s="26" t="n">
        <v>0</v>
      </c>
      <c r="V30" s="26" t="n">
        <v>0</v>
      </c>
      <c r="W30" s="26" t="n">
        <v>0</v>
      </c>
      <c r="X30" s="26" t="n">
        <v>0</v>
      </c>
      <c r="Y30" s="26" t="n">
        <v>0</v>
      </c>
      <c r="Z30" s="26" t="n">
        <v>0</v>
      </c>
      <c r="AA30" s="26" t="n">
        <v>0</v>
      </c>
      <c r="AB30" s="26" t="n">
        <v>0</v>
      </c>
      <c r="AC30" s="26" t="n">
        <v>0</v>
      </c>
      <c r="AD30" s="26" t="n">
        <v>0</v>
      </c>
      <c r="AE30" s="26" t="n">
        <v>0</v>
      </c>
      <c r="AF30" s="26" t="n">
        <v>0</v>
      </c>
      <c r="AG30" s="26" t="n">
        <v>0</v>
      </c>
      <c r="AH30" s="26" t="n">
        <v>0</v>
      </c>
      <c r="AI30" s="26" t="n">
        <v>0</v>
      </c>
      <c r="AJ30" s="26" t="n">
        <v>0</v>
      </c>
      <c r="AK30" s="26" t="n">
        <v>0</v>
      </c>
    </row>
    <row r="31">
      <c r="A31" s="26" t="inlineStr">
        <is>
          <t>Område 2: Ryfylke</t>
        </is>
      </c>
      <c r="B31" s="26" t="n">
        <v>2335</v>
      </c>
      <c r="C31" s="26" t="n">
        <v>4314</v>
      </c>
      <c r="D31" s="26" t="n">
        <v>0</v>
      </c>
      <c r="E31" s="26" t="n">
        <v>1626</v>
      </c>
      <c r="F31" s="26" t="n">
        <v>4449</v>
      </c>
      <c r="G31" s="26" t="n">
        <v>0</v>
      </c>
      <c r="H31" s="26" t="n">
        <v>602</v>
      </c>
      <c r="I31" s="26" t="n">
        <v>4057</v>
      </c>
      <c r="J31" s="26" t="n">
        <v>17</v>
      </c>
      <c r="K31" s="26" t="n">
        <v>0</v>
      </c>
      <c r="L31" s="26" t="n">
        <v>0</v>
      </c>
      <c r="M31" s="26" t="n">
        <v>0</v>
      </c>
      <c r="N31" s="26" t="n">
        <v>0</v>
      </c>
      <c r="O31" s="26" t="n">
        <v>0</v>
      </c>
      <c r="P31" s="26" t="n">
        <v>0</v>
      </c>
      <c r="Q31" s="26" t="n">
        <v>0</v>
      </c>
      <c r="R31" s="26" t="n">
        <v>0</v>
      </c>
      <c r="S31" s="26" t="n">
        <v>0</v>
      </c>
      <c r="T31" s="26" t="n">
        <v>0</v>
      </c>
      <c r="U31" s="26" t="n">
        <v>0</v>
      </c>
      <c r="V31" s="26" t="n">
        <v>0</v>
      </c>
      <c r="W31" s="26" t="n">
        <v>0</v>
      </c>
      <c r="X31" s="26" t="n">
        <v>0</v>
      </c>
      <c r="Y31" s="26" t="n">
        <v>0</v>
      </c>
      <c r="Z31" s="26" t="n">
        <v>0</v>
      </c>
      <c r="AA31" s="26" t="n">
        <v>0</v>
      </c>
      <c r="AB31" s="26" t="n">
        <v>0</v>
      </c>
      <c r="AC31" s="26" t="n">
        <v>0</v>
      </c>
      <c r="AD31" s="26" t="n">
        <v>0</v>
      </c>
      <c r="AE31" s="26" t="n">
        <v>0</v>
      </c>
      <c r="AF31" s="26" t="n">
        <v>0</v>
      </c>
      <c r="AG31" s="26" t="n">
        <v>0</v>
      </c>
      <c r="AH31" s="26" t="n">
        <v>0</v>
      </c>
      <c r="AI31" s="26" t="n">
        <v>0</v>
      </c>
      <c r="AJ31" s="26" t="n">
        <v>0</v>
      </c>
      <c r="AK31" s="26" t="n">
        <v>0</v>
      </c>
    </row>
    <row r="32">
      <c r="A32" s="26" t="inlineStr">
        <is>
          <t>Område 3: Karmøy til Sotra</t>
        </is>
      </c>
      <c r="B32" s="26" t="n">
        <v>1017</v>
      </c>
      <c r="C32" s="26" t="n">
        <v>11555</v>
      </c>
      <c r="D32" s="26" t="n">
        <v>22</v>
      </c>
      <c r="E32" s="26" t="n">
        <v>756</v>
      </c>
      <c r="F32" s="26" t="n">
        <v>11140</v>
      </c>
      <c r="G32" s="26" t="n">
        <v>73</v>
      </c>
      <c r="H32" s="26" t="n">
        <v>280</v>
      </c>
      <c r="I32" s="26" t="n">
        <v>11656</v>
      </c>
      <c r="J32" s="26" t="n">
        <v>493</v>
      </c>
      <c r="K32" s="26" t="n">
        <v>0</v>
      </c>
      <c r="L32" s="26" t="n">
        <v>0</v>
      </c>
      <c r="M32" s="26" t="n">
        <v>0</v>
      </c>
      <c r="N32" s="26" t="n">
        <v>0</v>
      </c>
      <c r="O32" s="26" t="n">
        <v>0</v>
      </c>
      <c r="P32" s="26" t="n">
        <v>0</v>
      </c>
      <c r="Q32" s="26" t="n">
        <v>0</v>
      </c>
      <c r="R32" s="26" t="n">
        <v>0</v>
      </c>
      <c r="S32" s="26" t="n">
        <v>0</v>
      </c>
      <c r="T32" s="26" t="n">
        <v>0</v>
      </c>
      <c r="U32" s="26" t="n">
        <v>0</v>
      </c>
      <c r="V32" s="26" t="n">
        <v>0</v>
      </c>
      <c r="W32" s="26" t="n">
        <v>0</v>
      </c>
      <c r="X32" s="26" t="n">
        <v>0</v>
      </c>
      <c r="Y32" s="26" t="n">
        <v>0</v>
      </c>
      <c r="Z32" s="26" t="n">
        <v>0</v>
      </c>
      <c r="AA32" s="26" t="n">
        <v>0</v>
      </c>
      <c r="AB32" s="26" t="n">
        <v>0</v>
      </c>
      <c r="AC32" s="26" t="n">
        <v>0</v>
      </c>
      <c r="AD32" s="26" t="n">
        <v>0</v>
      </c>
      <c r="AE32" s="26" t="n">
        <v>0</v>
      </c>
      <c r="AF32" s="26" t="n">
        <v>0</v>
      </c>
      <c r="AG32" s="26" t="n">
        <v>0</v>
      </c>
      <c r="AH32" s="26" t="n">
        <v>0</v>
      </c>
      <c r="AI32" s="26" t="n">
        <v>0</v>
      </c>
      <c r="AJ32" s="26" t="n">
        <v>0</v>
      </c>
      <c r="AK32" s="26" t="n">
        <v>0</v>
      </c>
    </row>
    <row r="33">
      <c r="A33" s="26" t="inlineStr">
        <is>
          <t>Område 4: Nordhordland til Stadt</t>
        </is>
      </c>
      <c r="B33" s="26" t="n">
        <v>1998</v>
      </c>
      <c r="C33" s="26" t="n">
        <v>7484</v>
      </c>
      <c r="D33" s="26" t="n">
        <v>61</v>
      </c>
      <c r="E33" s="26" t="n">
        <v>1002</v>
      </c>
      <c r="F33" s="26" t="n">
        <v>6994</v>
      </c>
      <c r="G33" s="26" t="n">
        <v>72</v>
      </c>
      <c r="H33" s="26" t="n">
        <v>828</v>
      </c>
      <c r="I33" s="26" t="n">
        <v>7714</v>
      </c>
      <c r="J33" s="26" t="n">
        <v>122</v>
      </c>
      <c r="K33" s="26" t="n">
        <v>0</v>
      </c>
      <c r="L33" s="26" t="n">
        <v>0</v>
      </c>
      <c r="M33" s="26" t="n">
        <v>0</v>
      </c>
      <c r="N33" s="26" t="n">
        <v>0</v>
      </c>
      <c r="O33" s="26" t="n">
        <v>0</v>
      </c>
      <c r="P33" s="26" t="n">
        <v>0</v>
      </c>
      <c r="Q33" s="26" t="n">
        <v>0</v>
      </c>
      <c r="R33" s="26" t="n">
        <v>0</v>
      </c>
      <c r="S33" s="26" t="n">
        <v>0</v>
      </c>
      <c r="T33" s="26" t="n">
        <v>0</v>
      </c>
      <c r="U33" s="26" t="n">
        <v>0</v>
      </c>
      <c r="V33" s="26" t="n">
        <v>0</v>
      </c>
      <c r="W33" s="26" t="n">
        <v>0</v>
      </c>
      <c r="X33" s="26" t="n">
        <v>0</v>
      </c>
      <c r="Y33" s="26" t="n">
        <v>0</v>
      </c>
      <c r="Z33" s="26" t="n">
        <v>0</v>
      </c>
      <c r="AA33" s="26" t="n">
        <v>0</v>
      </c>
      <c r="AB33" s="26" t="n">
        <v>0</v>
      </c>
      <c r="AC33" s="26" t="n">
        <v>0</v>
      </c>
      <c r="AD33" s="26" t="n">
        <v>0</v>
      </c>
      <c r="AE33" s="26" t="n">
        <v>0</v>
      </c>
      <c r="AF33" s="26" t="n">
        <v>0</v>
      </c>
      <c r="AG33" s="26" t="n">
        <v>0</v>
      </c>
      <c r="AH33" s="26" t="n">
        <v>0</v>
      </c>
      <c r="AI33" s="26" t="n">
        <v>0</v>
      </c>
      <c r="AJ33" s="26" t="n">
        <v>0</v>
      </c>
      <c r="AK33" s="26" t="n">
        <v>0</v>
      </c>
    </row>
    <row r="34">
      <c r="A34" s="26" t="inlineStr">
        <is>
          <t>Område 5: Stadt til Hustadvika</t>
        </is>
      </c>
      <c r="B34" s="26" t="n">
        <v>799</v>
      </c>
      <c r="C34" s="26" t="n">
        <v>4178</v>
      </c>
      <c r="D34" s="26" t="n">
        <v>0</v>
      </c>
      <c r="E34" s="26" t="n">
        <v>591</v>
      </c>
      <c r="F34" s="26" t="n">
        <v>3687</v>
      </c>
      <c r="G34" s="26" t="n">
        <v>0</v>
      </c>
      <c r="H34" s="26" t="n">
        <v>469</v>
      </c>
      <c r="I34" s="26" t="n">
        <v>3815</v>
      </c>
      <c r="J34" s="26" t="n">
        <v>48</v>
      </c>
      <c r="K34" s="26" t="n">
        <v>0</v>
      </c>
      <c r="L34" s="26" t="n">
        <v>0</v>
      </c>
      <c r="M34" s="26" t="n">
        <v>0</v>
      </c>
      <c r="N34" s="26" t="n">
        <v>0</v>
      </c>
      <c r="O34" s="26" t="n">
        <v>0</v>
      </c>
      <c r="P34" s="26" t="n">
        <v>0</v>
      </c>
      <c r="Q34" s="26" t="n">
        <v>0</v>
      </c>
      <c r="R34" s="26" t="n">
        <v>0</v>
      </c>
      <c r="S34" s="26" t="n">
        <v>0</v>
      </c>
      <c r="T34" s="26" t="n">
        <v>0</v>
      </c>
      <c r="U34" s="26" t="n">
        <v>0</v>
      </c>
      <c r="V34" s="26" t="n">
        <v>0</v>
      </c>
      <c r="W34" s="26" t="n">
        <v>0</v>
      </c>
      <c r="X34" s="26" t="n">
        <v>0</v>
      </c>
      <c r="Y34" s="26" t="n">
        <v>0</v>
      </c>
      <c r="Z34" s="26" t="n">
        <v>0</v>
      </c>
      <c r="AA34" s="26" t="n">
        <v>0</v>
      </c>
      <c r="AB34" s="26" t="n">
        <v>0</v>
      </c>
      <c r="AC34" s="26" t="n">
        <v>0</v>
      </c>
      <c r="AD34" s="26" t="n">
        <v>0</v>
      </c>
      <c r="AE34" s="26" t="n">
        <v>0</v>
      </c>
      <c r="AF34" s="26" t="n">
        <v>0</v>
      </c>
      <c r="AG34" s="26" t="n">
        <v>0</v>
      </c>
      <c r="AH34" s="26" t="n">
        <v>0</v>
      </c>
      <c r="AI34" s="26" t="n">
        <v>0</v>
      </c>
      <c r="AJ34" s="26" t="n">
        <v>0</v>
      </c>
      <c r="AK34" s="26" t="n">
        <v>0</v>
      </c>
    </row>
    <row r="35">
      <c r="A35" s="26" t="inlineStr">
        <is>
          <t>Område 6: Nordmøre og Sør-Trøndelag</t>
        </is>
      </c>
      <c r="B35" s="26" t="n">
        <v>5675</v>
      </c>
      <c r="C35" s="26" t="n">
        <v>14596</v>
      </c>
      <c r="D35" s="26" t="n">
        <v>158</v>
      </c>
      <c r="E35" s="26" t="n">
        <v>4289</v>
      </c>
      <c r="F35" s="26" t="n">
        <v>14202</v>
      </c>
      <c r="G35" s="26" t="n">
        <v>271</v>
      </c>
      <c r="H35" s="26" t="n">
        <v>3392</v>
      </c>
      <c r="I35" s="26" t="n">
        <v>16520</v>
      </c>
      <c r="J35" s="26" t="n">
        <v>411</v>
      </c>
      <c r="K35" s="26" t="n">
        <v>0</v>
      </c>
      <c r="L35" s="26" t="n">
        <v>0</v>
      </c>
      <c r="M35" s="26" t="n">
        <v>0</v>
      </c>
      <c r="N35" s="26" t="n">
        <v>0</v>
      </c>
      <c r="O35" s="26" t="n">
        <v>0</v>
      </c>
      <c r="P35" s="26" t="n">
        <v>0</v>
      </c>
      <c r="Q35" s="26" t="n">
        <v>0</v>
      </c>
      <c r="R35" s="26" t="n">
        <v>0</v>
      </c>
      <c r="S35" s="26" t="n">
        <v>0</v>
      </c>
      <c r="T35" s="26" t="n">
        <v>0</v>
      </c>
      <c r="U35" s="26" t="n">
        <v>0</v>
      </c>
      <c r="V35" s="26" t="n">
        <v>0</v>
      </c>
      <c r="W35" s="26" t="n">
        <v>0</v>
      </c>
      <c r="X35" s="26" t="n">
        <v>0</v>
      </c>
      <c r="Y35" s="26" t="n">
        <v>0</v>
      </c>
      <c r="Z35" s="26" t="n">
        <v>0</v>
      </c>
      <c r="AA35" s="26" t="n">
        <v>0</v>
      </c>
      <c r="AB35" s="26" t="n">
        <v>0</v>
      </c>
      <c r="AC35" s="26" t="n">
        <v>0</v>
      </c>
      <c r="AD35" s="26" t="n">
        <v>0</v>
      </c>
      <c r="AE35" s="26" t="n">
        <v>0</v>
      </c>
      <c r="AF35" s="26" t="n">
        <v>0</v>
      </c>
      <c r="AG35" s="26" t="n">
        <v>0</v>
      </c>
      <c r="AH35" s="26" t="n">
        <v>0</v>
      </c>
      <c r="AI35" s="26" t="n">
        <v>0</v>
      </c>
      <c r="AJ35" s="26" t="n">
        <v>0</v>
      </c>
      <c r="AK35" s="26" t="n">
        <v>0</v>
      </c>
    </row>
    <row r="36">
      <c r="A36" s="26" t="inlineStr">
        <is>
          <t>Område 7: Nord-Trøndelag med Bindal</t>
        </is>
      </c>
      <c r="B36" s="26" t="n">
        <v>3994</v>
      </c>
      <c r="C36" s="26" t="n">
        <v>4602</v>
      </c>
      <c r="D36" s="26" t="n">
        <v>85</v>
      </c>
      <c r="E36" s="26" t="n">
        <v>2485</v>
      </c>
      <c r="F36" s="26" t="n">
        <v>4002</v>
      </c>
      <c r="G36" s="26" t="n">
        <v>0</v>
      </c>
      <c r="H36" s="26" t="n">
        <v>1683</v>
      </c>
      <c r="I36" s="26" t="n">
        <v>5225</v>
      </c>
      <c r="J36" s="26" t="n">
        <v>0</v>
      </c>
      <c r="K36" s="26" t="n">
        <v>0</v>
      </c>
      <c r="L36" s="26" t="n">
        <v>0</v>
      </c>
      <c r="M36" s="26" t="n">
        <v>0</v>
      </c>
      <c r="N36" s="26" t="n">
        <v>0</v>
      </c>
      <c r="O36" s="26" t="n">
        <v>0</v>
      </c>
      <c r="P36" s="26" t="n">
        <v>0</v>
      </c>
      <c r="Q36" s="26" t="n">
        <v>0</v>
      </c>
      <c r="R36" s="26" t="n">
        <v>0</v>
      </c>
      <c r="S36" s="26" t="n">
        <v>0</v>
      </c>
      <c r="T36" s="26" t="n">
        <v>0</v>
      </c>
      <c r="U36" s="26" t="n">
        <v>0</v>
      </c>
      <c r="V36" s="26" t="n">
        <v>0</v>
      </c>
      <c r="W36" s="26" t="n">
        <v>0</v>
      </c>
      <c r="X36" s="26" t="n">
        <v>0</v>
      </c>
      <c r="Y36" s="26" t="n">
        <v>0</v>
      </c>
      <c r="Z36" s="26" t="n">
        <v>0</v>
      </c>
      <c r="AA36" s="26" t="n">
        <v>0</v>
      </c>
      <c r="AB36" s="26" t="n">
        <v>0</v>
      </c>
      <c r="AC36" s="26" t="n">
        <v>0</v>
      </c>
      <c r="AD36" s="26" t="n">
        <v>0</v>
      </c>
      <c r="AE36" s="26" t="n">
        <v>0</v>
      </c>
      <c r="AF36" s="26" t="n">
        <v>0</v>
      </c>
      <c r="AG36" s="26" t="n">
        <v>0</v>
      </c>
      <c r="AH36" s="26" t="n">
        <v>0</v>
      </c>
      <c r="AI36" s="26" t="n">
        <v>0</v>
      </c>
      <c r="AJ36" s="26" t="n">
        <v>0</v>
      </c>
      <c r="AK36" s="26" t="n">
        <v>0</v>
      </c>
    </row>
    <row r="37">
      <c r="A37" s="26" t="inlineStr">
        <is>
          <t>Område 8: Helgeland til Bodø</t>
        </is>
      </c>
      <c r="B37" s="26" t="n">
        <v>3614</v>
      </c>
      <c r="C37" s="26" t="n">
        <v>7404</v>
      </c>
      <c r="D37" s="26" t="n">
        <v>0</v>
      </c>
      <c r="E37" s="26" t="n">
        <v>2240</v>
      </c>
      <c r="F37" s="26" t="n">
        <v>7539</v>
      </c>
      <c r="G37" s="26" t="n">
        <v>0</v>
      </c>
      <c r="H37" s="26" t="n">
        <v>1696</v>
      </c>
      <c r="I37" s="26" t="n">
        <v>9180</v>
      </c>
      <c r="J37" s="26" t="n">
        <v>0</v>
      </c>
      <c r="K37" s="26" t="n">
        <v>0</v>
      </c>
      <c r="L37" s="26" t="n">
        <v>0</v>
      </c>
      <c r="M37" s="26" t="n">
        <v>0</v>
      </c>
      <c r="N37" s="26" t="n">
        <v>0</v>
      </c>
      <c r="O37" s="26" t="n">
        <v>0</v>
      </c>
      <c r="P37" s="26" t="n">
        <v>0</v>
      </c>
      <c r="Q37" s="26" t="n">
        <v>0</v>
      </c>
      <c r="R37" s="26" t="n">
        <v>0</v>
      </c>
      <c r="S37" s="26" t="n">
        <v>0</v>
      </c>
      <c r="T37" s="26" t="n">
        <v>0</v>
      </c>
      <c r="U37" s="26" t="n">
        <v>0</v>
      </c>
      <c r="V37" s="26" t="n">
        <v>0</v>
      </c>
      <c r="W37" s="26" t="n">
        <v>0</v>
      </c>
      <c r="X37" s="26" t="n">
        <v>0</v>
      </c>
      <c r="Y37" s="26" t="n">
        <v>0</v>
      </c>
      <c r="Z37" s="26" t="n">
        <v>0</v>
      </c>
      <c r="AA37" s="26" t="n">
        <v>0</v>
      </c>
      <c r="AB37" s="26" t="n">
        <v>0</v>
      </c>
      <c r="AC37" s="26" t="n">
        <v>0</v>
      </c>
      <c r="AD37" s="26" t="n">
        <v>0</v>
      </c>
      <c r="AE37" s="26" t="n">
        <v>0</v>
      </c>
      <c r="AF37" s="26" t="n">
        <v>0</v>
      </c>
      <c r="AG37" s="26" t="n">
        <v>0</v>
      </c>
      <c r="AH37" s="26" t="n">
        <v>0</v>
      </c>
      <c r="AI37" s="26" t="n">
        <v>0</v>
      </c>
      <c r="AJ37" s="26" t="n">
        <v>0</v>
      </c>
      <c r="AK37" s="26" t="n">
        <v>0</v>
      </c>
    </row>
    <row r="38">
      <c r="A38" s="26" t="inlineStr">
        <is>
          <t>Område 9: Vestfjorden og Vesterålen</t>
        </is>
      </c>
      <c r="B38" s="26" t="n">
        <v>5677</v>
      </c>
      <c r="C38" s="26" t="n">
        <v>6456</v>
      </c>
      <c r="D38" s="26" t="n">
        <v>0</v>
      </c>
      <c r="E38" s="26" t="n">
        <v>4144</v>
      </c>
      <c r="F38" s="26" t="n">
        <v>5770</v>
      </c>
      <c r="G38" s="26" t="n">
        <v>0</v>
      </c>
      <c r="H38" s="26" t="n">
        <v>3169</v>
      </c>
      <c r="I38" s="26" t="n">
        <v>7026</v>
      </c>
      <c r="J38" s="26" t="n">
        <v>0</v>
      </c>
      <c r="K38" s="26" t="n">
        <v>0</v>
      </c>
      <c r="L38" s="26" t="n">
        <v>0</v>
      </c>
      <c r="M38" s="26" t="n">
        <v>0</v>
      </c>
      <c r="N38" s="26" t="n">
        <v>0</v>
      </c>
      <c r="O38" s="26" t="n">
        <v>0</v>
      </c>
      <c r="P38" s="26" t="n">
        <v>0</v>
      </c>
      <c r="Q38" s="26" t="n">
        <v>0</v>
      </c>
      <c r="R38" s="26" t="n">
        <v>0</v>
      </c>
      <c r="S38" s="26" t="n">
        <v>0</v>
      </c>
      <c r="T38" s="26" t="n">
        <v>0</v>
      </c>
      <c r="U38" s="26" t="n">
        <v>0</v>
      </c>
      <c r="V38" s="26" t="n">
        <v>0</v>
      </c>
      <c r="W38" s="26" t="n">
        <v>0</v>
      </c>
      <c r="X38" s="26" t="n">
        <v>0</v>
      </c>
      <c r="Y38" s="26" t="n">
        <v>0</v>
      </c>
      <c r="Z38" s="26" t="n">
        <v>0</v>
      </c>
      <c r="AA38" s="26" t="n">
        <v>0</v>
      </c>
      <c r="AB38" s="26" t="n">
        <v>0</v>
      </c>
      <c r="AC38" s="26" t="n">
        <v>0</v>
      </c>
      <c r="AD38" s="26" t="n">
        <v>0</v>
      </c>
      <c r="AE38" s="26" t="n">
        <v>0</v>
      </c>
      <c r="AF38" s="26" t="n">
        <v>0</v>
      </c>
      <c r="AG38" s="26" t="n">
        <v>0</v>
      </c>
      <c r="AH38" s="26" t="n">
        <v>0</v>
      </c>
      <c r="AI38" s="26" t="n">
        <v>0</v>
      </c>
      <c r="AJ38" s="26" t="n">
        <v>0</v>
      </c>
      <c r="AK38" s="26" t="n">
        <v>0</v>
      </c>
    </row>
    <row r="39">
      <c r="A39" s="26" t="inlineStr">
        <is>
          <t>Område 10: Andøya til Senja</t>
        </is>
      </c>
      <c r="B39" s="26" t="n">
        <v>3774</v>
      </c>
      <c r="C39" s="26" t="n">
        <v>4464</v>
      </c>
      <c r="D39" s="26" t="n">
        <v>18</v>
      </c>
      <c r="E39" s="26" t="n">
        <v>2625</v>
      </c>
      <c r="F39" s="26" t="n">
        <v>3892</v>
      </c>
      <c r="G39" s="26" t="n">
        <v>39</v>
      </c>
      <c r="H39" s="26" t="n">
        <v>2200</v>
      </c>
      <c r="I39" s="26" t="n">
        <v>4780</v>
      </c>
      <c r="J39" s="26" t="n">
        <v>15</v>
      </c>
      <c r="K39" s="26" t="n">
        <v>0</v>
      </c>
      <c r="L39" s="26" t="n">
        <v>0</v>
      </c>
      <c r="M39" s="26" t="n">
        <v>0</v>
      </c>
      <c r="N39" s="26" t="n">
        <v>0</v>
      </c>
      <c r="O39" s="26" t="n">
        <v>0</v>
      </c>
      <c r="P39" s="26" t="n">
        <v>0</v>
      </c>
      <c r="Q39" s="26" t="n">
        <v>0</v>
      </c>
      <c r="R39" s="26" t="n">
        <v>0</v>
      </c>
      <c r="S39" s="26" t="n">
        <v>0</v>
      </c>
      <c r="T39" s="26" t="n">
        <v>0</v>
      </c>
      <c r="U39" s="26" t="n">
        <v>0</v>
      </c>
      <c r="V39" s="26" t="n">
        <v>0</v>
      </c>
      <c r="W39" s="26" t="n">
        <v>0</v>
      </c>
      <c r="X39" s="26" t="n">
        <v>0</v>
      </c>
      <c r="Y39" s="26" t="n">
        <v>0</v>
      </c>
      <c r="Z39" s="26" t="n">
        <v>0</v>
      </c>
      <c r="AA39" s="26" t="n">
        <v>0</v>
      </c>
      <c r="AB39" s="26" t="n">
        <v>0</v>
      </c>
      <c r="AC39" s="26" t="n">
        <v>0</v>
      </c>
      <c r="AD39" s="26" t="n">
        <v>0</v>
      </c>
      <c r="AE39" s="26" t="n">
        <v>0</v>
      </c>
      <c r="AF39" s="26" t="n">
        <v>0</v>
      </c>
      <c r="AG39" s="26" t="n">
        <v>0</v>
      </c>
      <c r="AH39" s="26" t="n">
        <v>0</v>
      </c>
      <c r="AI39" s="26" t="n">
        <v>0</v>
      </c>
      <c r="AJ39" s="26" t="n">
        <v>0</v>
      </c>
      <c r="AK39" s="26" t="n">
        <v>0</v>
      </c>
    </row>
    <row r="40">
      <c r="A40" s="26" t="inlineStr">
        <is>
          <t>Område 11: Kvaløy til Loppa</t>
        </is>
      </c>
      <c r="B40" s="26" t="n">
        <v>1230</v>
      </c>
      <c r="C40" s="26" t="n">
        <v>2862</v>
      </c>
      <c r="D40" s="26" t="n">
        <v>0</v>
      </c>
      <c r="E40" s="26" t="n">
        <v>782</v>
      </c>
      <c r="F40" s="26" t="n">
        <v>2538</v>
      </c>
      <c r="G40" s="26" t="n">
        <v>0</v>
      </c>
      <c r="H40" s="26" t="n">
        <v>534</v>
      </c>
      <c r="I40" s="26" t="n">
        <v>2938</v>
      </c>
      <c r="J40" s="26" t="n">
        <v>0</v>
      </c>
      <c r="K40" s="26" t="n">
        <v>0</v>
      </c>
      <c r="L40" s="26" t="n">
        <v>0</v>
      </c>
      <c r="M40" s="26" t="n">
        <v>0</v>
      </c>
      <c r="N40" s="26" t="n">
        <v>0</v>
      </c>
      <c r="O40" s="26" t="n">
        <v>0</v>
      </c>
      <c r="P40" s="26" t="n">
        <v>0</v>
      </c>
      <c r="Q40" s="26" t="n">
        <v>0</v>
      </c>
      <c r="R40" s="26" t="n">
        <v>0</v>
      </c>
      <c r="S40" s="26" t="n">
        <v>0</v>
      </c>
      <c r="T40" s="26" t="n">
        <v>0</v>
      </c>
      <c r="U40" s="26" t="n">
        <v>0</v>
      </c>
      <c r="V40" s="26" t="n">
        <v>0</v>
      </c>
      <c r="W40" s="26" t="n">
        <v>0</v>
      </c>
      <c r="X40" s="26" t="n">
        <v>0</v>
      </c>
      <c r="Y40" s="26" t="n">
        <v>0</v>
      </c>
      <c r="Z40" s="26" t="n">
        <v>0</v>
      </c>
      <c r="AA40" s="26" t="n">
        <v>0</v>
      </c>
      <c r="AB40" s="26" t="n">
        <v>0</v>
      </c>
      <c r="AC40" s="26" t="n">
        <v>0</v>
      </c>
      <c r="AD40" s="26" t="n">
        <v>0</v>
      </c>
      <c r="AE40" s="26" t="n">
        <v>0</v>
      </c>
      <c r="AF40" s="26" t="n">
        <v>0</v>
      </c>
      <c r="AG40" s="26" t="n">
        <v>0</v>
      </c>
      <c r="AH40" s="26" t="n">
        <v>0</v>
      </c>
      <c r="AI40" s="26" t="n">
        <v>0</v>
      </c>
      <c r="AJ40" s="26" t="n">
        <v>0</v>
      </c>
      <c r="AK40" s="26" t="n">
        <v>0</v>
      </c>
    </row>
    <row r="41">
      <c r="A41" s="26" t="inlineStr">
        <is>
          <t>Område 12: Vest-Finnmark</t>
        </is>
      </c>
      <c r="B41" s="26" t="n">
        <v>4460</v>
      </c>
      <c r="C41" s="26" t="n">
        <v>3990</v>
      </c>
      <c r="D41" s="26" t="n">
        <v>0</v>
      </c>
      <c r="E41" s="26" t="n">
        <v>3428</v>
      </c>
      <c r="F41" s="26" t="n">
        <v>3725</v>
      </c>
      <c r="G41" s="26" t="n">
        <v>0</v>
      </c>
      <c r="H41" s="26" t="n">
        <v>3196</v>
      </c>
      <c r="I41" s="26" t="n">
        <v>4471</v>
      </c>
      <c r="J41" s="26" t="n">
        <v>0</v>
      </c>
      <c r="K41" s="26" t="n">
        <v>0</v>
      </c>
      <c r="L41" s="26" t="n">
        <v>0</v>
      </c>
      <c r="M41" s="26" t="n">
        <v>0</v>
      </c>
      <c r="N41" s="26" t="n">
        <v>0</v>
      </c>
      <c r="O41" s="26" t="n">
        <v>0</v>
      </c>
      <c r="P41" s="26" t="n">
        <v>0</v>
      </c>
      <c r="Q41" s="26" t="n">
        <v>0</v>
      </c>
      <c r="R41" s="26" t="n">
        <v>0</v>
      </c>
      <c r="S41" s="26" t="n">
        <v>0</v>
      </c>
      <c r="T41" s="26" t="n">
        <v>0</v>
      </c>
      <c r="U41" s="26" t="n">
        <v>0</v>
      </c>
      <c r="V41" s="26" t="n">
        <v>0</v>
      </c>
      <c r="W41" s="26" t="n">
        <v>0</v>
      </c>
      <c r="X41" s="26" t="n">
        <v>0</v>
      </c>
      <c r="Y41" s="26" t="n">
        <v>0</v>
      </c>
      <c r="Z41" s="26" t="n">
        <v>0</v>
      </c>
      <c r="AA41" s="26" t="n">
        <v>0</v>
      </c>
      <c r="AB41" s="26" t="n">
        <v>0</v>
      </c>
      <c r="AC41" s="26" t="n">
        <v>0</v>
      </c>
      <c r="AD41" s="26" t="n">
        <v>0</v>
      </c>
      <c r="AE41" s="26" t="n">
        <v>0</v>
      </c>
      <c r="AF41" s="26" t="n">
        <v>0</v>
      </c>
      <c r="AG41" s="26" t="n">
        <v>0</v>
      </c>
      <c r="AH41" s="26" t="n">
        <v>0</v>
      </c>
      <c r="AI41" s="26" t="n">
        <v>0</v>
      </c>
      <c r="AJ41" s="26" t="n">
        <v>0</v>
      </c>
      <c r="AK41" s="26" t="n">
        <v>0</v>
      </c>
    </row>
    <row r="42">
      <c r="A42" s="26" t="inlineStr">
        <is>
          <t>Område 13: Øst-Finnmark</t>
        </is>
      </c>
      <c r="B42" s="26" t="n">
        <v>25</v>
      </c>
      <c r="C42" s="26" t="n">
        <v>366</v>
      </c>
      <c r="D42" s="26" t="n">
        <v>0</v>
      </c>
      <c r="E42" s="26" t="n">
        <v>0</v>
      </c>
      <c r="F42" s="26" t="n">
        <v>334</v>
      </c>
      <c r="G42" s="26" t="n">
        <v>0</v>
      </c>
      <c r="H42" s="26" t="n">
        <v>0</v>
      </c>
      <c r="I42" s="26" t="n">
        <v>327</v>
      </c>
      <c r="J42" s="26" t="n">
        <v>0</v>
      </c>
      <c r="K42" s="26" t="n">
        <v>0</v>
      </c>
      <c r="L42" s="26" t="n">
        <v>0</v>
      </c>
      <c r="M42" s="26" t="n">
        <v>0</v>
      </c>
      <c r="N42" s="26" t="n">
        <v>0</v>
      </c>
      <c r="O42" s="26" t="n">
        <v>0</v>
      </c>
      <c r="P42" s="26" t="n">
        <v>0</v>
      </c>
      <c r="Q42" s="26" t="n">
        <v>0</v>
      </c>
      <c r="R42" s="26" t="n">
        <v>0</v>
      </c>
      <c r="S42" s="26" t="n">
        <v>0</v>
      </c>
      <c r="T42" s="26" t="n">
        <v>0</v>
      </c>
      <c r="U42" s="26" t="n">
        <v>0</v>
      </c>
      <c r="V42" s="26" t="n">
        <v>0</v>
      </c>
      <c r="W42" s="26" t="n">
        <v>0</v>
      </c>
      <c r="X42" s="26" t="n">
        <v>0</v>
      </c>
      <c r="Y42" s="26" t="n">
        <v>0</v>
      </c>
      <c r="Z42" s="26" t="n">
        <v>0</v>
      </c>
      <c r="AA42" s="26" t="n">
        <v>0</v>
      </c>
      <c r="AB42" s="26" t="n">
        <v>0</v>
      </c>
      <c r="AC42" s="26" t="n">
        <v>0</v>
      </c>
      <c r="AD42" s="26" t="n">
        <v>0</v>
      </c>
      <c r="AE42" s="26" t="n">
        <v>0</v>
      </c>
      <c r="AF42" s="26" t="n">
        <v>0</v>
      </c>
      <c r="AG42" s="26" t="n">
        <v>0</v>
      </c>
      <c r="AH42" s="26" t="n">
        <v>0</v>
      </c>
      <c r="AI42" s="26" t="n">
        <v>0</v>
      </c>
      <c r="AJ42" s="26" t="n">
        <v>0</v>
      </c>
      <c r="AK42" s="26" t="n">
        <v>0</v>
      </c>
    </row>
    <row r="43">
      <c r="A43" s="26" t="inlineStr">
        <is>
          <t>Stamfisk, forskning og undervisning</t>
        </is>
      </c>
      <c r="B43" s="26" t="n">
        <v>502</v>
      </c>
      <c r="C43" s="26" t="n">
        <v>1264</v>
      </c>
      <c r="D43" s="26" t="n">
        <v>0</v>
      </c>
      <c r="E43" s="26" t="n">
        <v>379</v>
      </c>
      <c r="F43" s="26" t="n">
        <v>1392</v>
      </c>
      <c r="G43" s="26" t="n">
        <v>1</v>
      </c>
      <c r="H43" s="26" t="n">
        <v>345</v>
      </c>
      <c r="I43" s="26" t="n">
        <v>1595</v>
      </c>
      <c r="J43" s="26" t="n">
        <v>1</v>
      </c>
      <c r="K43" s="26" t="n">
        <v>0</v>
      </c>
      <c r="L43" s="26" t="n">
        <v>0</v>
      </c>
      <c r="M43" s="26" t="n">
        <v>0</v>
      </c>
      <c r="N43" s="26" t="n">
        <v>0</v>
      </c>
      <c r="O43" s="26" t="n">
        <v>0</v>
      </c>
      <c r="P43" s="26" t="n">
        <v>0</v>
      </c>
      <c r="Q43" s="26" t="n">
        <v>0</v>
      </c>
      <c r="R43" s="26" t="n">
        <v>0</v>
      </c>
      <c r="S43" s="26" t="n">
        <v>0</v>
      </c>
      <c r="T43" s="26" t="n">
        <v>0</v>
      </c>
      <c r="U43" s="26" t="n">
        <v>0</v>
      </c>
      <c r="V43" s="26" t="n">
        <v>0</v>
      </c>
      <c r="W43" s="26" t="n">
        <v>0</v>
      </c>
      <c r="X43" s="26" t="n">
        <v>0</v>
      </c>
      <c r="Y43" s="26" t="n">
        <v>0</v>
      </c>
      <c r="Z43" s="26" t="n">
        <v>0</v>
      </c>
      <c r="AA43" s="26" t="n">
        <v>0</v>
      </c>
      <c r="AB43" s="26" t="n">
        <v>0</v>
      </c>
      <c r="AC43" s="26" t="n">
        <v>0</v>
      </c>
      <c r="AD43" s="26" t="n">
        <v>0</v>
      </c>
      <c r="AE43" s="26" t="n">
        <v>0</v>
      </c>
      <c r="AF43" s="26" t="n">
        <v>0</v>
      </c>
      <c r="AG43" s="26" t="n">
        <v>0</v>
      </c>
      <c r="AH43" s="26" t="n">
        <v>0</v>
      </c>
      <c r="AI43" s="26" t="n">
        <v>0</v>
      </c>
      <c r="AJ43" s="26" t="n">
        <v>0</v>
      </c>
      <c r="AK43" s="26" t="n">
        <v>0</v>
      </c>
    </row>
    <row r="44">
      <c r="A44" s="32" t="inlineStr">
        <is>
          <t>Totalt</t>
        </is>
      </c>
      <c r="B44" s="32" t="n">
        <v>35120</v>
      </c>
      <c r="C44" s="32" t="n">
        <v>75187</v>
      </c>
      <c r="D44" s="32" t="n">
        <v>345</v>
      </c>
      <c r="E44" s="32" t="n">
        <v>24346</v>
      </c>
      <c r="F44" s="32" t="n">
        <v>71248</v>
      </c>
      <c r="G44" s="32" t="n">
        <v>456</v>
      </c>
      <c r="H44" s="32" t="n">
        <v>18396</v>
      </c>
      <c r="I44" s="32" t="n">
        <v>81073</v>
      </c>
      <c r="J44" s="32" t="n">
        <v>1106</v>
      </c>
      <c r="K44" s="32" t="n">
        <v>0</v>
      </c>
      <c r="L44" s="32" t="n">
        <v>0</v>
      </c>
      <c r="M44" s="32" t="n">
        <v>0</v>
      </c>
      <c r="N44" s="32" t="n">
        <v>0</v>
      </c>
      <c r="O44" s="32" t="n">
        <v>0</v>
      </c>
      <c r="P44" s="32" t="n">
        <v>0</v>
      </c>
      <c r="Q44" s="32" t="n">
        <v>0</v>
      </c>
      <c r="R44" s="32" t="n">
        <v>0</v>
      </c>
      <c r="S44" s="32" t="n">
        <v>0</v>
      </c>
      <c r="T44" s="32" t="n">
        <v>0</v>
      </c>
      <c r="U44" s="32" t="n">
        <v>0</v>
      </c>
      <c r="V44" s="32" t="n">
        <v>0</v>
      </c>
      <c r="W44" s="32" t="n">
        <v>0</v>
      </c>
      <c r="X44" s="32" t="n">
        <v>0</v>
      </c>
      <c r="Y44" s="32" t="n">
        <v>0</v>
      </c>
      <c r="Z44" s="32" t="n">
        <v>0</v>
      </c>
      <c r="AA44" s="32" t="n">
        <v>0</v>
      </c>
      <c r="AB44" s="32" t="n">
        <v>0</v>
      </c>
      <c r="AC44" s="32" t="n">
        <v>0</v>
      </c>
      <c r="AD44" s="32" t="n">
        <v>0</v>
      </c>
      <c r="AE44" s="32" t="n">
        <v>0</v>
      </c>
      <c r="AF44" s="32" t="n">
        <v>0</v>
      </c>
      <c r="AG44" s="32" t="n">
        <v>0</v>
      </c>
      <c r="AH44" s="32" t="n">
        <v>0</v>
      </c>
      <c r="AI44" s="32" t="n">
        <v>0</v>
      </c>
      <c r="AJ44" s="32" t="n">
        <v>0</v>
      </c>
      <c r="AK44" s="32" t="n">
        <v>0</v>
      </c>
    </row>
    <row r="45"/>
    <row r="46"/>
    <row r="47">
      <c r="A47" s="20" t="inlineStr">
        <is>
          <t>Innrapportert fôrforbruk for REGNBUEØRRET i 2024. Tall i tonn.</t>
        </is>
      </c>
      <c r="B47" s="23" t="n"/>
      <c r="C47" s="23" t="n"/>
      <c r="D47" s="23" t="n"/>
      <c r="E47" s="23" t="n"/>
      <c r="F47" s="23" t="n"/>
      <c r="G47" s="23" t="n"/>
      <c r="H47" s="23" t="n"/>
      <c r="I47" s="23" t="n"/>
      <c r="J47" s="23" t="n"/>
    </row>
    <row r="48">
      <c r="B48" s="9" t="inlineStr">
        <is>
          <t>januar</t>
        </is>
      </c>
      <c r="C48" s="9" t="n"/>
      <c r="D48" s="9" t="n"/>
      <c r="E48" s="9" t="inlineStr">
        <is>
          <t>februar</t>
        </is>
      </c>
      <c r="F48" s="9" t="n"/>
      <c r="G48" s="9" t="n"/>
      <c r="H48" s="9" t="inlineStr">
        <is>
          <t>mars</t>
        </is>
      </c>
      <c r="I48" s="9" t="n"/>
      <c r="J48" s="9" t="n"/>
      <c r="K48" s="9" t="inlineStr">
        <is>
          <t>april</t>
        </is>
      </c>
      <c r="L48" s="9" t="n"/>
      <c r="M48" s="9" t="n"/>
      <c r="N48" s="9" t="inlineStr">
        <is>
          <t>mai</t>
        </is>
      </c>
      <c r="O48" s="9" t="n"/>
      <c r="P48" s="9" t="n"/>
      <c r="Q48" s="9" t="inlineStr">
        <is>
          <t>juni</t>
        </is>
      </c>
      <c r="R48" s="9" t="n"/>
      <c r="S48" s="9" t="n"/>
      <c r="T48" s="9" t="inlineStr">
        <is>
          <t>juli</t>
        </is>
      </c>
      <c r="U48" s="9" t="n"/>
      <c r="V48" s="9" t="n"/>
      <c r="W48" s="9" t="inlineStr">
        <is>
          <t>august</t>
        </is>
      </c>
      <c r="X48" s="9" t="n"/>
      <c r="Y48" s="9" t="n"/>
      <c r="Z48" s="9" t="inlineStr">
        <is>
          <t>september</t>
        </is>
      </c>
      <c r="AA48" s="9" t="n"/>
      <c r="AB48" s="9" t="n"/>
      <c r="AC48" s="9" t="inlineStr">
        <is>
          <t>oktober</t>
        </is>
      </c>
      <c r="AD48" s="9" t="n"/>
      <c r="AE48" s="9" t="n"/>
      <c r="AF48" s="9" t="inlineStr">
        <is>
          <t>november</t>
        </is>
      </c>
      <c r="AG48" s="9" t="n"/>
      <c r="AH48" s="9" t="n"/>
      <c r="AI48" s="9" t="inlineStr">
        <is>
          <t>desember</t>
        </is>
      </c>
      <c r="AJ48" s="9" t="n"/>
      <c r="AK48" s="9" t="n"/>
    </row>
    <row r="49">
      <c r="A49" s="6" t="inlineStr">
        <is>
          <t>Produksjonsområde:</t>
        </is>
      </c>
      <c r="B49" s="7" t="inlineStr">
        <is>
          <t>Tidl. Utsett</t>
        </is>
      </c>
      <c r="C49" s="7" t="inlineStr">
        <is>
          <t>Fjorårets utsett</t>
        </is>
      </c>
      <c r="D49" s="7" t="inlineStr">
        <is>
          <t>Årets utsett</t>
        </is>
      </c>
      <c r="E49" s="7" t="inlineStr">
        <is>
          <t>Tidl. Utsett</t>
        </is>
      </c>
      <c r="F49" s="7" t="inlineStr">
        <is>
          <t>Fjorårets utsett</t>
        </is>
      </c>
      <c r="G49" s="7" t="inlineStr">
        <is>
          <t>Årets utsett</t>
        </is>
      </c>
      <c r="H49" s="7" t="inlineStr">
        <is>
          <t>Tidl. Utsett</t>
        </is>
      </c>
      <c r="I49" s="7" t="inlineStr">
        <is>
          <t>Fjorårets utsett</t>
        </is>
      </c>
      <c r="J49" s="7" t="inlineStr">
        <is>
          <t>Årets utsett</t>
        </is>
      </c>
      <c r="K49" s="7" t="inlineStr">
        <is>
          <t>Tidl. Utsett</t>
        </is>
      </c>
      <c r="L49" s="7" t="inlineStr">
        <is>
          <t>Fjorårets utsett</t>
        </is>
      </c>
      <c r="M49" s="7" t="inlineStr">
        <is>
          <t>Årets utsett</t>
        </is>
      </c>
      <c r="N49" s="7" t="inlineStr">
        <is>
          <t>Tidl. Utsett</t>
        </is>
      </c>
      <c r="O49" s="7" t="inlineStr">
        <is>
          <t>Fjorårets utsett</t>
        </is>
      </c>
      <c r="P49" s="7" t="inlineStr">
        <is>
          <t>Årets utsett</t>
        </is>
      </c>
      <c r="Q49" s="7" t="inlineStr">
        <is>
          <t>Tidl. Utsett</t>
        </is>
      </c>
      <c r="R49" s="7" t="inlineStr">
        <is>
          <t>Fjorårets utsett</t>
        </is>
      </c>
      <c r="S49" s="7" t="inlineStr">
        <is>
          <t>Årets utsett</t>
        </is>
      </c>
      <c r="T49" s="7" t="inlineStr">
        <is>
          <t>Tidl. Utsett</t>
        </is>
      </c>
      <c r="U49" s="7" t="inlineStr">
        <is>
          <t>Fjorårets utsett</t>
        </is>
      </c>
      <c r="V49" s="7" t="inlineStr">
        <is>
          <t>Årets utsett</t>
        </is>
      </c>
      <c r="W49" s="7" t="inlineStr">
        <is>
          <t>Tidl. Utsett</t>
        </is>
      </c>
      <c r="X49" s="7" t="inlineStr">
        <is>
          <t>Fjorårets utsett</t>
        </is>
      </c>
      <c r="Y49" s="7" t="inlineStr">
        <is>
          <t>Årets utsett</t>
        </is>
      </c>
      <c r="Z49" s="7" t="inlineStr">
        <is>
          <t>Tidl. Utsett</t>
        </is>
      </c>
      <c r="AA49" s="7" t="inlineStr">
        <is>
          <t>Fjorårets utsett</t>
        </is>
      </c>
      <c r="AB49" s="7" t="inlineStr">
        <is>
          <t>Årets utsett</t>
        </is>
      </c>
      <c r="AC49" s="7" t="inlineStr">
        <is>
          <t>Tidl. Utsett</t>
        </is>
      </c>
      <c r="AD49" s="7" t="inlineStr">
        <is>
          <t>Fjorårets utsett</t>
        </is>
      </c>
      <c r="AE49" s="7" t="inlineStr">
        <is>
          <t>Årets utsett</t>
        </is>
      </c>
      <c r="AF49" s="7" t="inlineStr">
        <is>
          <t>Tidl. Utsett</t>
        </is>
      </c>
      <c r="AG49" s="7" t="inlineStr">
        <is>
          <t>Fjorårets utsett</t>
        </is>
      </c>
      <c r="AH49" s="7" t="inlineStr">
        <is>
          <t>Årets utsett</t>
        </is>
      </c>
      <c r="AI49" s="7" t="inlineStr">
        <is>
          <t>Tidl. Utsett</t>
        </is>
      </c>
      <c r="AJ49" s="7" t="inlineStr">
        <is>
          <t>Fjorårets utsett</t>
        </is>
      </c>
      <c r="AK49" s="7" t="inlineStr">
        <is>
          <t>Årets utsett</t>
        </is>
      </c>
    </row>
    <row r="50">
      <c r="A50" s="26" t="inlineStr">
        <is>
          <t>Område 1: Svenskegrensen til Jæren</t>
        </is>
      </c>
      <c r="B50" s="26" t="n">
        <v>0</v>
      </c>
      <c r="C50" s="26" t="n">
        <v>0</v>
      </c>
      <c r="D50" s="26" t="n">
        <v>0</v>
      </c>
      <c r="E50" s="26" t="n">
        <v>0</v>
      </c>
      <c r="F50" s="26" t="n">
        <v>0</v>
      </c>
      <c r="G50" s="26" t="n">
        <v>0</v>
      </c>
      <c r="H50" s="26" t="n">
        <v>0</v>
      </c>
      <c r="I50" s="26" t="n">
        <v>0</v>
      </c>
      <c r="J50" s="26" t="n">
        <v>0</v>
      </c>
      <c r="K50" s="26" t="n">
        <v>0</v>
      </c>
      <c r="L50" s="26" t="n">
        <v>0</v>
      </c>
      <c r="M50" s="26" t="n">
        <v>0</v>
      </c>
      <c r="N50" s="26" t="n">
        <v>0</v>
      </c>
      <c r="O50" s="26" t="n">
        <v>0</v>
      </c>
      <c r="P50" s="26" t="n">
        <v>0</v>
      </c>
      <c r="Q50" s="26" t="n">
        <v>0</v>
      </c>
      <c r="R50" s="26" t="n">
        <v>0</v>
      </c>
      <c r="S50" s="26" t="n">
        <v>0</v>
      </c>
      <c r="T50" s="26" t="n">
        <v>0</v>
      </c>
      <c r="U50" s="26" t="n">
        <v>0</v>
      </c>
      <c r="V50" s="26" t="n">
        <v>0</v>
      </c>
      <c r="W50" s="26" t="n">
        <v>0</v>
      </c>
      <c r="X50" s="26" t="n">
        <v>0</v>
      </c>
      <c r="Y50" s="26" t="n">
        <v>0</v>
      </c>
      <c r="Z50" s="26" t="n">
        <v>0</v>
      </c>
      <c r="AA50" s="26" t="n">
        <v>0</v>
      </c>
      <c r="AB50" s="26" t="n">
        <v>0</v>
      </c>
      <c r="AC50" s="26" t="n">
        <v>0</v>
      </c>
      <c r="AD50" s="26" t="n">
        <v>0</v>
      </c>
      <c r="AE50" s="26" t="n">
        <v>0</v>
      </c>
      <c r="AF50" s="26" t="n">
        <v>0</v>
      </c>
      <c r="AG50" s="26" t="n">
        <v>0</v>
      </c>
      <c r="AH50" s="26" t="n">
        <v>0</v>
      </c>
      <c r="AI50" s="26" t="n">
        <v>0</v>
      </c>
      <c r="AJ50" s="26" t="n">
        <v>0</v>
      </c>
      <c r="AK50" s="26" t="n">
        <v>0</v>
      </c>
    </row>
    <row r="51">
      <c r="A51" s="26" t="inlineStr">
        <is>
          <t>Område 2: Ryfylke</t>
        </is>
      </c>
      <c r="B51" s="26" t="n">
        <v>0</v>
      </c>
      <c r="C51" s="26" t="n">
        <v>0</v>
      </c>
      <c r="D51" s="26" t="n">
        <v>0</v>
      </c>
      <c r="E51" s="26" t="n">
        <v>0</v>
      </c>
      <c r="F51" s="26" t="n">
        <v>0</v>
      </c>
      <c r="G51" s="26" t="n">
        <v>0</v>
      </c>
      <c r="H51" s="26" t="n">
        <v>0</v>
      </c>
      <c r="I51" s="26" t="n">
        <v>0</v>
      </c>
      <c r="J51" s="26" t="n">
        <v>0</v>
      </c>
      <c r="K51" s="26" t="n">
        <v>0</v>
      </c>
      <c r="L51" s="26" t="n">
        <v>0</v>
      </c>
      <c r="M51" s="26" t="n">
        <v>0</v>
      </c>
      <c r="N51" s="26" t="n">
        <v>0</v>
      </c>
      <c r="O51" s="26" t="n">
        <v>0</v>
      </c>
      <c r="P51" s="26" t="n">
        <v>0</v>
      </c>
      <c r="Q51" s="26" t="n">
        <v>0</v>
      </c>
      <c r="R51" s="26" t="n">
        <v>0</v>
      </c>
      <c r="S51" s="26" t="n">
        <v>0</v>
      </c>
      <c r="T51" s="26" t="n">
        <v>0</v>
      </c>
      <c r="U51" s="26" t="n">
        <v>0</v>
      </c>
      <c r="V51" s="26" t="n">
        <v>0</v>
      </c>
      <c r="W51" s="26" t="n">
        <v>0</v>
      </c>
      <c r="X51" s="26" t="n">
        <v>0</v>
      </c>
      <c r="Y51" s="26" t="n">
        <v>0</v>
      </c>
      <c r="Z51" s="26" t="n">
        <v>0</v>
      </c>
      <c r="AA51" s="26" t="n">
        <v>0</v>
      </c>
      <c r="AB51" s="26" t="n">
        <v>0</v>
      </c>
      <c r="AC51" s="26" t="n">
        <v>0</v>
      </c>
      <c r="AD51" s="26" t="n">
        <v>0</v>
      </c>
      <c r="AE51" s="26" t="n">
        <v>0</v>
      </c>
      <c r="AF51" s="26" t="n">
        <v>0</v>
      </c>
      <c r="AG51" s="26" t="n">
        <v>0</v>
      </c>
      <c r="AH51" s="26" t="n">
        <v>0</v>
      </c>
      <c r="AI51" s="26" t="n">
        <v>0</v>
      </c>
      <c r="AJ51" s="26" t="n">
        <v>0</v>
      </c>
      <c r="AK51" s="26" t="n">
        <v>0</v>
      </c>
    </row>
    <row r="52">
      <c r="A52" s="26" t="inlineStr">
        <is>
          <t>Område 3: Karmøy til Sotra</t>
        </is>
      </c>
      <c r="B52" s="26" t="n">
        <v>141</v>
      </c>
      <c r="C52" s="26" t="n">
        <v>1626</v>
      </c>
      <c r="D52" s="26" t="n">
        <v>0</v>
      </c>
      <c r="E52" s="26" t="n">
        <v>51</v>
      </c>
      <c r="F52" s="26" t="n">
        <v>1519</v>
      </c>
      <c r="G52" s="26" t="n">
        <v>0</v>
      </c>
      <c r="H52" s="26" t="n">
        <v>41</v>
      </c>
      <c r="I52" s="26" t="n">
        <v>1394</v>
      </c>
      <c r="J52" s="26" t="n">
        <v>21</v>
      </c>
      <c r="K52" s="26" t="n">
        <v>0</v>
      </c>
      <c r="L52" s="26" t="n">
        <v>0</v>
      </c>
      <c r="M52" s="26" t="n">
        <v>0</v>
      </c>
      <c r="N52" s="26" t="n">
        <v>0</v>
      </c>
      <c r="O52" s="26" t="n">
        <v>0</v>
      </c>
      <c r="P52" s="26" t="n">
        <v>0</v>
      </c>
      <c r="Q52" s="26" t="n">
        <v>0</v>
      </c>
      <c r="R52" s="26" t="n">
        <v>0</v>
      </c>
      <c r="S52" s="26" t="n">
        <v>0</v>
      </c>
      <c r="T52" s="26" t="n">
        <v>0</v>
      </c>
      <c r="U52" s="26" t="n">
        <v>0</v>
      </c>
      <c r="V52" s="26" t="n">
        <v>0</v>
      </c>
      <c r="W52" s="26" t="n">
        <v>0</v>
      </c>
      <c r="X52" s="26" t="n">
        <v>0</v>
      </c>
      <c r="Y52" s="26" t="n">
        <v>0</v>
      </c>
      <c r="Z52" s="26" t="n">
        <v>0</v>
      </c>
      <c r="AA52" s="26" t="n">
        <v>0</v>
      </c>
      <c r="AB52" s="26" t="n">
        <v>0</v>
      </c>
      <c r="AC52" s="26" t="n">
        <v>0</v>
      </c>
      <c r="AD52" s="26" t="n">
        <v>0</v>
      </c>
      <c r="AE52" s="26" t="n">
        <v>0</v>
      </c>
      <c r="AF52" s="26" t="n">
        <v>0</v>
      </c>
      <c r="AG52" s="26" t="n">
        <v>0</v>
      </c>
      <c r="AH52" s="26" t="n">
        <v>0</v>
      </c>
      <c r="AI52" s="26" t="n">
        <v>0</v>
      </c>
      <c r="AJ52" s="26" t="n">
        <v>0</v>
      </c>
      <c r="AK52" s="26" t="n">
        <v>0</v>
      </c>
    </row>
    <row r="53">
      <c r="A53" s="26" t="inlineStr">
        <is>
          <t>Område 4: Nordhordland til Stadt</t>
        </is>
      </c>
      <c r="B53" s="26" t="n">
        <v>1351</v>
      </c>
      <c r="C53" s="26" t="n">
        <v>3110</v>
      </c>
      <c r="D53" s="26" t="n">
        <v>34</v>
      </c>
      <c r="E53" s="26" t="n">
        <v>922</v>
      </c>
      <c r="F53" s="26" t="n">
        <v>3008</v>
      </c>
      <c r="G53" s="26" t="n">
        <v>79</v>
      </c>
      <c r="H53" s="26" t="n">
        <v>744</v>
      </c>
      <c r="I53" s="26" t="n">
        <v>3189</v>
      </c>
      <c r="J53" s="26" t="n">
        <v>157</v>
      </c>
      <c r="K53" s="26" t="n">
        <v>0</v>
      </c>
      <c r="L53" s="26" t="n">
        <v>0</v>
      </c>
      <c r="M53" s="26" t="n">
        <v>0</v>
      </c>
      <c r="N53" s="26" t="n">
        <v>0</v>
      </c>
      <c r="O53" s="26" t="n">
        <v>0</v>
      </c>
      <c r="P53" s="26" t="n">
        <v>0</v>
      </c>
      <c r="Q53" s="26" t="n">
        <v>0</v>
      </c>
      <c r="R53" s="26" t="n">
        <v>0</v>
      </c>
      <c r="S53" s="26" t="n">
        <v>0</v>
      </c>
      <c r="T53" s="26" t="n">
        <v>0</v>
      </c>
      <c r="U53" s="26" t="n">
        <v>0</v>
      </c>
      <c r="V53" s="26" t="n">
        <v>0</v>
      </c>
      <c r="W53" s="26" t="n">
        <v>0</v>
      </c>
      <c r="X53" s="26" t="n">
        <v>0</v>
      </c>
      <c r="Y53" s="26" t="n">
        <v>0</v>
      </c>
      <c r="Z53" s="26" t="n">
        <v>0</v>
      </c>
      <c r="AA53" s="26" t="n">
        <v>0</v>
      </c>
      <c r="AB53" s="26" t="n">
        <v>0</v>
      </c>
      <c r="AC53" s="26" t="n">
        <v>0</v>
      </c>
      <c r="AD53" s="26" t="n">
        <v>0</v>
      </c>
      <c r="AE53" s="26" t="n">
        <v>0</v>
      </c>
      <c r="AF53" s="26" t="n">
        <v>0</v>
      </c>
      <c r="AG53" s="26" t="n">
        <v>0</v>
      </c>
      <c r="AH53" s="26" t="n">
        <v>0</v>
      </c>
      <c r="AI53" s="26" t="n">
        <v>0</v>
      </c>
      <c r="AJ53" s="26" t="n">
        <v>0</v>
      </c>
      <c r="AK53" s="26" t="n">
        <v>0</v>
      </c>
    </row>
    <row r="54">
      <c r="A54" s="26" t="inlineStr">
        <is>
          <t>Område 5: Stadt til Hustadvika</t>
        </is>
      </c>
      <c r="B54" s="26" t="n">
        <v>7</v>
      </c>
      <c r="C54" s="26" t="n">
        <v>953</v>
      </c>
      <c r="D54" s="26" t="n">
        <v>0</v>
      </c>
      <c r="E54" s="26" t="n">
        <v>0</v>
      </c>
      <c r="F54" s="26" t="n">
        <v>810</v>
      </c>
      <c r="G54" s="26" t="n">
        <v>0</v>
      </c>
      <c r="H54" s="26" t="n">
        <v>0</v>
      </c>
      <c r="I54" s="26" t="n">
        <v>777</v>
      </c>
      <c r="J54" s="26" t="n">
        <v>9</v>
      </c>
      <c r="K54" s="26" t="n">
        <v>0</v>
      </c>
      <c r="L54" s="26" t="n">
        <v>0</v>
      </c>
      <c r="M54" s="26" t="n">
        <v>0</v>
      </c>
      <c r="N54" s="26" t="n">
        <v>0</v>
      </c>
      <c r="O54" s="26" t="n">
        <v>0</v>
      </c>
      <c r="P54" s="26" t="n">
        <v>0</v>
      </c>
      <c r="Q54" s="26" t="n">
        <v>0</v>
      </c>
      <c r="R54" s="26" t="n">
        <v>0</v>
      </c>
      <c r="S54" s="26" t="n">
        <v>0</v>
      </c>
      <c r="T54" s="26" t="n">
        <v>0</v>
      </c>
      <c r="U54" s="26" t="n">
        <v>0</v>
      </c>
      <c r="V54" s="26" t="n">
        <v>0</v>
      </c>
      <c r="W54" s="26" t="n">
        <v>0</v>
      </c>
      <c r="X54" s="26" t="n">
        <v>0</v>
      </c>
      <c r="Y54" s="26" t="n">
        <v>0</v>
      </c>
      <c r="Z54" s="26" t="n">
        <v>0</v>
      </c>
      <c r="AA54" s="26" t="n">
        <v>0</v>
      </c>
      <c r="AB54" s="26" t="n">
        <v>0</v>
      </c>
      <c r="AC54" s="26" t="n">
        <v>0</v>
      </c>
      <c r="AD54" s="26" t="n">
        <v>0</v>
      </c>
      <c r="AE54" s="26" t="n">
        <v>0</v>
      </c>
      <c r="AF54" s="26" t="n">
        <v>0</v>
      </c>
      <c r="AG54" s="26" t="n">
        <v>0</v>
      </c>
      <c r="AH54" s="26" t="n">
        <v>0</v>
      </c>
      <c r="AI54" s="26" t="n">
        <v>0</v>
      </c>
      <c r="AJ54" s="26" t="n">
        <v>0</v>
      </c>
      <c r="AK54" s="26" t="n">
        <v>0</v>
      </c>
    </row>
    <row r="55">
      <c r="A55" s="26" t="inlineStr">
        <is>
          <t>Område 6: Nordmøre og Sør-Trøndelag</t>
        </is>
      </c>
      <c r="B55" s="26" t="n">
        <v>0</v>
      </c>
      <c r="C55" s="26" t="n">
        <v>0</v>
      </c>
      <c r="D55" s="26" t="n">
        <v>0</v>
      </c>
      <c r="E55" s="26" t="n">
        <v>0</v>
      </c>
      <c r="F55" s="26" t="n">
        <v>0</v>
      </c>
      <c r="G55" s="26" t="n">
        <v>0</v>
      </c>
      <c r="H55" s="26" t="n">
        <v>0</v>
      </c>
      <c r="I55" s="26" t="n">
        <v>0</v>
      </c>
      <c r="J55" s="26" t="n">
        <v>0</v>
      </c>
      <c r="K55" s="26" t="n">
        <v>0</v>
      </c>
      <c r="L55" s="26" t="n">
        <v>0</v>
      </c>
      <c r="M55" s="26" t="n">
        <v>0</v>
      </c>
      <c r="N55" s="26" t="n">
        <v>0</v>
      </c>
      <c r="O55" s="26" t="n">
        <v>0</v>
      </c>
      <c r="P55" s="26" t="n">
        <v>0</v>
      </c>
      <c r="Q55" s="26" t="n">
        <v>0</v>
      </c>
      <c r="R55" s="26" t="n">
        <v>0</v>
      </c>
      <c r="S55" s="26" t="n">
        <v>0</v>
      </c>
      <c r="T55" s="26" t="n">
        <v>0</v>
      </c>
      <c r="U55" s="26" t="n">
        <v>0</v>
      </c>
      <c r="V55" s="26" t="n">
        <v>0</v>
      </c>
      <c r="W55" s="26" t="n">
        <v>0</v>
      </c>
      <c r="X55" s="26" t="n">
        <v>0</v>
      </c>
      <c r="Y55" s="26" t="n">
        <v>0</v>
      </c>
      <c r="Z55" s="26" t="n">
        <v>0</v>
      </c>
      <c r="AA55" s="26" t="n">
        <v>0</v>
      </c>
      <c r="AB55" s="26" t="n">
        <v>0</v>
      </c>
      <c r="AC55" s="26" t="n">
        <v>0</v>
      </c>
      <c r="AD55" s="26" t="n">
        <v>0</v>
      </c>
      <c r="AE55" s="26" t="n">
        <v>0</v>
      </c>
      <c r="AF55" s="26" t="n">
        <v>0</v>
      </c>
      <c r="AG55" s="26" t="n">
        <v>0</v>
      </c>
      <c r="AH55" s="26" t="n">
        <v>0</v>
      </c>
      <c r="AI55" s="26" t="n">
        <v>0</v>
      </c>
      <c r="AJ55" s="26" t="n">
        <v>0</v>
      </c>
      <c r="AK55" s="26" t="n">
        <v>0</v>
      </c>
    </row>
    <row r="56">
      <c r="A56" s="26" t="inlineStr">
        <is>
          <t>Område 7: Nord-Trøndelag med Bindal</t>
        </is>
      </c>
      <c r="B56" s="26" t="n">
        <v>0</v>
      </c>
      <c r="C56" s="26" t="n">
        <v>0</v>
      </c>
      <c r="D56" s="26" t="n">
        <v>0</v>
      </c>
      <c r="E56" s="26" t="n">
        <v>0</v>
      </c>
      <c r="F56" s="26" t="n">
        <v>0</v>
      </c>
      <c r="G56" s="26" t="n">
        <v>0</v>
      </c>
      <c r="H56" s="26" t="n">
        <v>0</v>
      </c>
      <c r="I56" s="26" t="n">
        <v>0</v>
      </c>
      <c r="J56" s="26" t="n">
        <v>0</v>
      </c>
      <c r="K56" s="26" t="n">
        <v>0</v>
      </c>
      <c r="L56" s="26" t="n">
        <v>0</v>
      </c>
      <c r="M56" s="26" t="n">
        <v>0</v>
      </c>
      <c r="N56" s="26" t="n">
        <v>0</v>
      </c>
      <c r="O56" s="26" t="n">
        <v>0</v>
      </c>
      <c r="P56" s="26" t="n">
        <v>0</v>
      </c>
      <c r="Q56" s="26" t="n">
        <v>0</v>
      </c>
      <c r="R56" s="26" t="n">
        <v>0</v>
      </c>
      <c r="S56" s="26" t="n">
        <v>0</v>
      </c>
      <c r="T56" s="26" t="n">
        <v>0</v>
      </c>
      <c r="U56" s="26" t="n">
        <v>0</v>
      </c>
      <c r="V56" s="26" t="n">
        <v>0</v>
      </c>
      <c r="W56" s="26" t="n">
        <v>0</v>
      </c>
      <c r="X56" s="26" t="n">
        <v>0</v>
      </c>
      <c r="Y56" s="26" t="n">
        <v>0</v>
      </c>
      <c r="Z56" s="26" t="n">
        <v>0</v>
      </c>
      <c r="AA56" s="26" t="n">
        <v>0</v>
      </c>
      <c r="AB56" s="26" t="n">
        <v>0</v>
      </c>
      <c r="AC56" s="26" t="n">
        <v>0</v>
      </c>
      <c r="AD56" s="26" t="n">
        <v>0</v>
      </c>
      <c r="AE56" s="26" t="n">
        <v>0</v>
      </c>
      <c r="AF56" s="26" t="n">
        <v>0</v>
      </c>
      <c r="AG56" s="26" t="n">
        <v>0</v>
      </c>
      <c r="AH56" s="26" t="n">
        <v>0</v>
      </c>
      <c r="AI56" s="26" t="n">
        <v>0</v>
      </c>
      <c r="AJ56" s="26" t="n">
        <v>0</v>
      </c>
      <c r="AK56" s="26" t="n">
        <v>0</v>
      </c>
    </row>
    <row r="57">
      <c r="A57" s="26" t="inlineStr">
        <is>
          <t>Område 8: Helgeland til Bodø</t>
        </is>
      </c>
      <c r="B57" s="26" t="n">
        <v>0</v>
      </c>
      <c r="C57" s="26" t="n">
        <v>0</v>
      </c>
      <c r="D57" s="26" t="n">
        <v>0</v>
      </c>
      <c r="E57" s="26" t="n">
        <v>0</v>
      </c>
      <c r="F57" s="26" t="n">
        <v>0</v>
      </c>
      <c r="G57" s="26" t="n">
        <v>0</v>
      </c>
      <c r="H57" s="26" t="n">
        <v>0</v>
      </c>
      <c r="I57" s="26" t="n">
        <v>0</v>
      </c>
      <c r="J57" s="26" t="n">
        <v>0</v>
      </c>
      <c r="K57" s="26" t="n">
        <v>0</v>
      </c>
      <c r="L57" s="26" t="n">
        <v>0</v>
      </c>
      <c r="M57" s="26" t="n">
        <v>0</v>
      </c>
      <c r="N57" s="26" t="n">
        <v>0</v>
      </c>
      <c r="O57" s="26" t="n">
        <v>0</v>
      </c>
      <c r="P57" s="26" t="n">
        <v>0</v>
      </c>
      <c r="Q57" s="26" t="n">
        <v>0</v>
      </c>
      <c r="R57" s="26" t="n">
        <v>0</v>
      </c>
      <c r="S57" s="26" t="n">
        <v>0</v>
      </c>
      <c r="T57" s="26" t="n">
        <v>0</v>
      </c>
      <c r="U57" s="26" t="n">
        <v>0</v>
      </c>
      <c r="V57" s="26" t="n">
        <v>0</v>
      </c>
      <c r="W57" s="26" t="n">
        <v>0</v>
      </c>
      <c r="X57" s="26" t="n">
        <v>0</v>
      </c>
      <c r="Y57" s="26" t="n">
        <v>0</v>
      </c>
      <c r="Z57" s="26" t="n">
        <v>0</v>
      </c>
      <c r="AA57" s="26" t="n">
        <v>0</v>
      </c>
      <c r="AB57" s="26" t="n">
        <v>0</v>
      </c>
      <c r="AC57" s="26" t="n">
        <v>0</v>
      </c>
      <c r="AD57" s="26" t="n">
        <v>0</v>
      </c>
      <c r="AE57" s="26" t="n">
        <v>0</v>
      </c>
      <c r="AF57" s="26" t="n">
        <v>0</v>
      </c>
      <c r="AG57" s="26" t="n">
        <v>0</v>
      </c>
      <c r="AH57" s="26" t="n">
        <v>0</v>
      </c>
      <c r="AI57" s="26" t="n">
        <v>0</v>
      </c>
      <c r="AJ57" s="26" t="n">
        <v>0</v>
      </c>
      <c r="AK57" s="26" t="n">
        <v>0</v>
      </c>
    </row>
    <row r="58">
      <c r="A58" s="26" t="inlineStr">
        <is>
          <t>Område 9: Vestfjorden og Vesterålen</t>
        </is>
      </c>
      <c r="B58" s="26" t="n">
        <v>0</v>
      </c>
      <c r="C58" s="26" t="n">
        <v>0</v>
      </c>
      <c r="D58" s="26" t="n">
        <v>0</v>
      </c>
      <c r="E58" s="26" t="n">
        <v>0</v>
      </c>
      <c r="F58" s="26" t="n">
        <v>0</v>
      </c>
      <c r="G58" s="26" t="n">
        <v>0</v>
      </c>
      <c r="H58" s="26" t="n">
        <v>0</v>
      </c>
      <c r="I58" s="26" t="n">
        <v>0</v>
      </c>
      <c r="J58" s="26" t="n">
        <v>0</v>
      </c>
      <c r="K58" s="26" t="n">
        <v>0</v>
      </c>
      <c r="L58" s="26" t="n">
        <v>0</v>
      </c>
      <c r="M58" s="26" t="n">
        <v>0</v>
      </c>
      <c r="N58" s="26" t="n">
        <v>0</v>
      </c>
      <c r="O58" s="26" t="n">
        <v>0</v>
      </c>
      <c r="P58" s="26" t="n">
        <v>0</v>
      </c>
      <c r="Q58" s="26" t="n">
        <v>0</v>
      </c>
      <c r="R58" s="26" t="n">
        <v>0</v>
      </c>
      <c r="S58" s="26" t="n">
        <v>0</v>
      </c>
      <c r="T58" s="26" t="n">
        <v>0</v>
      </c>
      <c r="U58" s="26" t="n">
        <v>0</v>
      </c>
      <c r="V58" s="26" t="n">
        <v>0</v>
      </c>
      <c r="W58" s="26" t="n">
        <v>0</v>
      </c>
      <c r="X58" s="26" t="n">
        <v>0</v>
      </c>
      <c r="Y58" s="26" t="n">
        <v>0</v>
      </c>
      <c r="Z58" s="26" t="n">
        <v>0</v>
      </c>
      <c r="AA58" s="26" t="n">
        <v>0</v>
      </c>
      <c r="AB58" s="26" t="n">
        <v>0</v>
      </c>
      <c r="AC58" s="26" t="n">
        <v>0</v>
      </c>
      <c r="AD58" s="26" t="n">
        <v>0</v>
      </c>
      <c r="AE58" s="26" t="n">
        <v>0</v>
      </c>
      <c r="AF58" s="26" t="n">
        <v>0</v>
      </c>
      <c r="AG58" s="26" t="n">
        <v>0</v>
      </c>
      <c r="AH58" s="26" t="n">
        <v>0</v>
      </c>
      <c r="AI58" s="26" t="n">
        <v>0</v>
      </c>
      <c r="AJ58" s="26" t="n">
        <v>0</v>
      </c>
      <c r="AK58" s="26" t="n">
        <v>0</v>
      </c>
    </row>
    <row r="59">
      <c r="A59" s="26" t="inlineStr">
        <is>
          <t>Område 10: Andøya til Senja</t>
        </is>
      </c>
      <c r="B59" s="26" t="n">
        <v>0</v>
      </c>
      <c r="C59" s="26" t="n">
        <v>0</v>
      </c>
      <c r="D59" s="26" t="n">
        <v>0</v>
      </c>
      <c r="E59" s="26" t="n">
        <v>0</v>
      </c>
      <c r="F59" s="26" t="n">
        <v>0</v>
      </c>
      <c r="G59" s="26" t="n">
        <v>0</v>
      </c>
      <c r="H59" s="26" t="n">
        <v>0</v>
      </c>
      <c r="I59" s="26" t="n">
        <v>0</v>
      </c>
      <c r="J59" s="26" t="n">
        <v>0</v>
      </c>
      <c r="K59" s="26" t="n">
        <v>0</v>
      </c>
      <c r="L59" s="26" t="n">
        <v>0</v>
      </c>
      <c r="M59" s="26" t="n">
        <v>0</v>
      </c>
      <c r="N59" s="26" t="n">
        <v>0</v>
      </c>
      <c r="O59" s="26" t="n">
        <v>0</v>
      </c>
      <c r="P59" s="26" t="n">
        <v>0</v>
      </c>
      <c r="Q59" s="26" t="n">
        <v>0</v>
      </c>
      <c r="R59" s="26" t="n">
        <v>0</v>
      </c>
      <c r="S59" s="26" t="n">
        <v>0</v>
      </c>
      <c r="T59" s="26" t="n">
        <v>0</v>
      </c>
      <c r="U59" s="26" t="n">
        <v>0</v>
      </c>
      <c r="V59" s="26" t="n">
        <v>0</v>
      </c>
      <c r="W59" s="26" t="n">
        <v>0</v>
      </c>
      <c r="X59" s="26" t="n">
        <v>0</v>
      </c>
      <c r="Y59" s="26" t="n">
        <v>0</v>
      </c>
      <c r="Z59" s="26" t="n">
        <v>0</v>
      </c>
      <c r="AA59" s="26" t="n">
        <v>0</v>
      </c>
      <c r="AB59" s="26" t="n">
        <v>0</v>
      </c>
      <c r="AC59" s="26" t="n">
        <v>0</v>
      </c>
      <c r="AD59" s="26" t="n">
        <v>0</v>
      </c>
      <c r="AE59" s="26" t="n">
        <v>0</v>
      </c>
      <c r="AF59" s="26" t="n">
        <v>0</v>
      </c>
      <c r="AG59" s="26" t="n">
        <v>0</v>
      </c>
      <c r="AH59" s="26" t="n">
        <v>0</v>
      </c>
      <c r="AI59" s="26" t="n">
        <v>0</v>
      </c>
      <c r="AJ59" s="26" t="n">
        <v>0</v>
      </c>
      <c r="AK59" s="26" t="n">
        <v>0</v>
      </c>
    </row>
    <row r="60">
      <c r="A60" s="26" t="inlineStr">
        <is>
          <t>Område 11: Kvaløy til Loppa</t>
        </is>
      </c>
      <c r="B60" s="26" t="n">
        <v>0</v>
      </c>
      <c r="C60" s="26" t="n">
        <v>0</v>
      </c>
      <c r="D60" s="26" t="n">
        <v>0</v>
      </c>
      <c r="E60" s="26" t="n">
        <v>0</v>
      </c>
      <c r="F60" s="26" t="n">
        <v>0</v>
      </c>
      <c r="G60" s="26" t="n">
        <v>0</v>
      </c>
      <c r="H60" s="26" t="n">
        <v>0</v>
      </c>
      <c r="I60" s="26" t="n">
        <v>0</v>
      </c>
      <c r="J60" s="26" t="n">
        <v>0</v>
      </c>
      <c r="K60" s="26" t="n">
        <v>0</v>
      </c>
      <c r="L60" s="26" t="n">
        <v>0</v>
      </c>
      <c r="M60" s="26" t="n">
        <v>0</v>
      </c>
      <c r="N60" s="26" t="n">
        <v>0</v>
      </c>
      <c r="O60" s="26" t="n">
        <v>0</v>
      </c>
      <c r="P60" s="26" t="n">
        <v>0</v>
      </c>
      <c r="Q60" s="26" t="n">
        <v>0</v>
      </c>
      <c r="R60" s="26" t="n">
        <v>0</v>
      </c>
      <c r="S60" s="26" t="n">
        <v>0</v>
      </c>
      <c r="T60" s="26" t="n">
        <v>0</v>
      </c>
      <c r="U60" s="26" t="n">
        <v>0</v>
      </c>
      <c r="V60" s="26" t="n">
        <v>0</v>
      </c>
      <c r="W60" s="26" t="n">
        <v>0</v>
      </c>
      <c r="X60" s="26" t="n">
        <v>0</v>
      </c>
      <c r="Y60" s="26" t="n">
        <v>0</v>
      </c>
      <c r="Z60" s="26" t="n">
        <v>0</v>
      </c>
      <c r="AA60" s="26" t="n">
        <v>0</v>
      </c>
      <c r="AB60" s="26" t="n">
        <v>0</v>
      </c>
      <c r="AC60" s="26" t="n">
        <v>0</v>
      </c>
      <c r="AD60" s="26" t="n">
        <v>0</v>
      </c>
      <c r="AE60" s="26" t="n">
        <v>0</v>
      </c>
      <c r="AF60" s="26" t="n">
        <v>0</v>
      </c>
      <c r="AG60" s="26" t="n">
        <v>0</v>
      </c>
      <c r="AH60" s="26" t="n">
        <v>0</v>
      </c>
      <c r="AI60" s="26" t="n">
        <v>0</v>
      </c>
      <c r="AJ60" s="26" t="n">
        <v>0</v>
      </c>
      <c r="AK60" s="26" t="n">
        <v>0</v>
      </c>
    </row>
    <row r="61">
      <c r="A61" s="26" t="inlineStr">
        <is>
          <t>Område 12: Vest-Finnmark</t>
        </is>
      </c>
      <c r="B61" s="26" t="n">
        <v>0</v>
      </c>
      <c r="C61" s="26" t="n">
        <v>0</v>
      </c>
      <c r="D61" s="26" t="n">
        <v>0</v>
      </c>
      <c r="E61" s="26" t="n">
        <v>0</v>
      </c>
      <c r="F61" s="26" t="n">
        <v>0</v>
      </c>
      <c r="G61" s="26" t="n">
        <v>0</v>
      </c>
      <c r="H61" s="26" t="n">
        <v>0</v>
      </c>
      <c r="I61" s="26" t="n">
        <v>0</v>
      </c>
      <c r="J61" s="26" t="n">
        <v>0</v>
      </c>
      <c r="K61" s="26" t="n">
        <v>0</v>
      </c>
      <c r="L61" s="26" t="n">
        <v>0</v>
      </c>
      <c r="M61" s="26" t="n">
        <v>0</v>
      </c>
      <c r="N61" s="26" t="n">
        <v>0</v>
      </c>
      <c r="O61" s="26" t="n">
        <v>0</v>
      </c>
      <c r="P61" s="26" t="n">
        <v>0</v>
      </c>
      <c r="Q61" s="26" t="n">
        <v>0</v>
      </c>
      <c r="R61" s="26" t="n">
        <v>0</v>
      </c>
      <c r="S61" s="26" t="n">
        <v>0</v>
      </c>
      <c r="T61" s="26" t="n">
        <v>0</v>
      </c>
      <c r="U61" s="26" t="n">
        <v>0</v>
      </c>
      <c r="V61" s="26" t="n">
        <v>0</v>
      </c>
      <c r="W61" s="26" t="n">
        <v>0</v>
      </c>
      <c r="X61" s="26" t="n">
        <v>0</v>
      </c>
      <c r="Y61" s="26" t="n">
        <v>0</v>
      </c>
      <c r="Z61" s="26" t="n">
        <v>0</v>
      </c>
      <c r="AA61" s="26" t="n">
        <v>0</v>
      </c>
      <c r="AB61" s="26" t="n">
        <v>0</v>
      </c>
      <c r="AC61" s="26" t="n">
        <v>0</v>
      </c>
      <c r="AD61" s="26" t="n">
        <v>0</v>
      </c>
      <c r="AE61" s="26" t="n">
        <v>0</v>
      </c>
      <c r="AF61" s="26" t="n">
        <v>0</v>
      </c>
      <c r="AG61" s="26" t="n">
        <v>0</v>
      </c>
      <c r="AH61" s="26" t="n">
        <v>0</v>
      </c>
      <c r="AI61" s="26" t="n">
        <v>0</v>
      </c>
      <c r="AJ61" s="26" t="n">
        <v>0</v>
      </c>
      <c r="AK61" s="26" t="n">
        <v>0</v>
      </c>
    </row>
    <row r="62">
      <c r="A62" s="26" t="inlineStr">
        <is>
          <t>Område 13: Øst-Finnmark</t>
        </is>
      </c>
      <c r="B62" s="26" t="n">
        <v>0</v>
      </c>
      <c r="C62" s="26" t="n">
        <v>0</v>
      </c>
      <c r="D62" s="26" t="n">
        <v>0</v>
      </c>
      <c r="E62" s="26" t="n">
        <v>0</v>
      </c>
      <c r="F62" s="26" t="n">
        <v>0</v>
      </c>
      <c r="G62" s="26" t="n">
        <v>0</v>
      </c>
      <c r="H62" s="26" t="n">
        <v>0</v>
      </c>
      <c r="I62" s="26" t="n">
        <v>0</v>
      </c>
      <c r="J62" s="26" t="n">
        <v>0</v>
      </c>
      <c r="K62" s="26" t="n">
        <v>0</v>
      </c>
      <c r="L62" s="26" t="n">
        <v>0</v>
      </c>
      <c r="M62" s="26" t="n">
        <v>0</v>
      </c>
      <c r="N62" s="26" t="n">
        <v>0</v>
      </c>
      <c r="O62" s="26" t="n">
        <v>0</v>
      </c>
      <c r="P62" s="26" t="n">
        <v>0</v>
      </c>
      <c r="Q62" s="26" t="n">
        <v>0</v>
      </c>
      <c r="R62" s="26" t="n">
        <v>0</v>
      </c>
      <c r="S62" s="26" t="n">
        <v>0</v>
      </c>
      <c r="T62" s="26" t="n">
        <v>0</v>
      </c>
      <c r="U62" s="26" t="n">
        <v>0</v>
      </c>
      <c r="V62" s="26" t="n">
        <v>0</v>
      </c>
      <c r="W62" s="26" t="n">
        <v>0</v>
      </c>
      <c r="X62" s="26" t="n">
        <v>0</v>
      </c>
      <c r="Y62" s="26" t="n">
        <v>0</v>
      </c>
      <c r="Z62" s="26" t="n">
        <v>0</v>
      </c>
      <c r="AA62" s="26" t="n">
        <v>0</v>
      </c>
      <c r="AB62" s="26" t="n">
        <v>0</v>
      </c>
      <c r="AC62" s="26" t="n">
        <v>0</v>
      </c>
      <c r="AD62" s="26" t="n">
        <v>0</v>
      </c>
      <c r="AE62" s="26" t="n">
        <v>0</v>
      </c>
      <c r="AF62" s="26" t="n">
        <v>0</v>
      </c>
      <c r="AG62" s="26" t="n">
        <v>0</v>
      </c>
      <c r="AH62" s="26" t="n">
        <v>0</v>
      </c>
      <c r="AI62" s="26" t="n">
        <v>0</v>
      </c>
      <c r="AJ62" s="26" t="n">
        <v>0</v>
      </c>
      <c r="AK62" s="26" t="n">
        <v>0</v>
      </c>
    </row>
    <row r="63">
      <c r="A63" s="26" t="inlineStr">
        <is>
          <t>Stamfisk, forskning og undervisning</t>
        </is>
      </c>
      <c r="B63" s="26" t="n">
        <v>138</v>
      </c>
      <c r="C63" s="26" t="n">
        <v>252</v>
      </c>
      <c r="D63" s="26" t="n">
        <v>0</v>
      </c>
      <c r="E63" s="26" t="n">
        <v>124</v>
      </c>
      <c r="F63" s="26" t="n">
        <v>227</v>
      </c>
      <c r="G63" s="26" t="n">
        <v>0</v>
      </c>
      <c r="H63" s="26" t="n">
        <v>43</v>
      </c>
      <c r="I63" s="26" t="n">
        <v>182</v>
      </c>
      <c r="J63" s="26" t="n">
        <v>0</v>
      </c>
      <c r="K63" s="26" t="n">
        <v>0</v>
      </c>
      <c r="L63" s="26" t="n">
        <v>0</v>
      </c>
      <c r="M63" s="26" t="n">
        <v>0</v>
      </c>
      <c r="N63" s="26" t="n">
        <v>0</v>
      </c>
      <c r="O63" s="26" t="n">
        <v>0</v>
      </c>
      <c r="P63" s="26" t="n">
        <v>0</v>
      </c>
      <c r="Q63" s="26" t="n">
        <v>0</v>
      </c>
      <c r="R63" s="26" t="n">
        <v>0</v>
      </c>
      <c r="S63" s="26" t="n">
        <v>0</v>
      </c>
      <c r="T63" s="26" t="n">
        <v>0</v>
      </c>
      <c r="U63" s="26" t="n">
        <v>0</v>
      </c>
      <c r="V63" s="26" t="n">
        <v>0</v>
      </c>
      <c r="W63" s="26" t="n">
        <v>0</v>
      </c>
      <c r="X63" s="26" t="n">
        <v>0</v>
      </c>
      <c r="Y63" s="26" t="n">
        <v>0</v>
      </c>
      <c r="Z63" s="26" t="n">
        <v>0</v>
      </c>
      <c r="AA63" s="26" t="n">
        <v>0</v>
      </c>
      <c r="AB63" s="26" t="n">
        <v>0</v>
      </c>
      <c r="AC63" s="26" t="n">
        <v>0</v>
      </c>
      <c r="AD63" s="26" t="n">
        <v>0</v>
      </c>
      <c r="AE63" s="26" t="n">
        <v>0</v>
      </c>
      <c r="AF63" s="26" t="n">
        <v>0</v>
      </c>
      <c r="AG63" s="26" t="n">
        <v>0</v>
      </c>
      <c r="AH63" s="26" t="n">
        <v>0</v>
      </c>
      <c r="AI63" s="26" t="n">
        <v>0</v>
      </c>
      <c r="AJ63" s="26" t="n">
        <v>0</v>
      </c>
      <c r="AK63" s="26" t="n">
        <v>0</v>
      </c>
    </row>
    <row r="64">
      <c r="A64" s="32" t="inlineStr">
        <is>
          <t>Totalt</t>
        </is>
      </c>
      <c r="B64" s="32" t="n">
        <v>1637</v>
      </c>
      <c r="C64" s="32" t="n">
        <v>5940</v>
      </c>
      <c r="D64" s="32" t="n">
        <v>34</v>
      </c>
      <c r="E64" s="32" t="n">
        <v>1097</v>
      </c>
      <c r="F64" s="32" t="n">
        <v>5565</v>
      </c>
      <c r="G64" s="32" t="n">
        <v>79</v>
      </c>
      <c r="H64" s="32" t="n">
        <v>828</v>
      </c>
      <c r="I64" s="32" t="n">
        <v>5542</v>
      </c>
      <c r="J64" s="32" t="n">
        <v>187</v>
      </c>
      <c r="K64" s="32" t="n">
        <v>0</v>
      </c>
      <c r="L64" s="32" t="n">
        <v>0</v>
      </c>
      <c r="M64" s="32" t="n">
        <v>0</v>
      </c>
      <c r="N64" s="32" t="n">
        <v>0</v>
      </c>
      <c r="O64" s="32" t="n">
        <v>0</v>
      </c>
      <c r="P64" s="32" t="n">
        <v>0</v>
      </c>
      <c r="Q64" s="32" t="n">
        <v>0</v>
      </c>
      <c r="R64" s="32" t="n">
        <v>0</v>
      </c>
      <c r="S64" s="32" t="n">
        <v>0</v>
      </c>
      <c r="T64" s="32" t="n">
        <v>0</v>
      </c>
      <c r="U64" s="32" t="n">
        <v>0</v>
      </c>
      <c r="V64" s="32" t="n">
        <v>0</v>
      </c>
      <c r="W64" s="32" t="n">
        <v>0</v>
      </c>
      <c r="X64" s="32" t="n">
        <v>0</v>
      </c>
      <c r="Y64" s="32" t="n">
        <v>0</v>
      </c>
      <c r="Z64" s="32" t="n">
        <v>0</v>
      </c>
      <c r="AA64" s="32" t="n">
        <v>0</v>
      </c>
      <c r="AB64" s="32" t="n">
        <v>0</v>
      </c>
      <c r="AC64" s="32" t="n">
        <v>0</v>
      </c>
      <c r="AD64" s="32" t="n">
        <v>0</v>
      </c>
      <c r="AE64" s="32" t="n">
        <v>0</v>
      </c>
      <c r="AF64" s="32" t="n">
        <v>0</v>
      </c>
      <c r="AG64" s="32" t="n">
        <v>0</v>
      </c>
      <c r="AH64" s="32" t="n">
        <v>0</v>
      </c>
      <c r="AI64" s="32" t="n">
        <v>0</v>
      </c>
      <c r="AJ64" s="32" t="n">
        <v>0</v>
      </c>
      <c r="AK64" s="32" t="n">
        <v>0</v>
      </c>
    </row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</sheetData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ZZ142"/>
  <sheetViews>
    <sheetView workbookViewId="0">
      <selection activeCell="A1" sqref="A1"/>
    </sheetView>
  </sheetViews>
  <sheetFormatPr baseColWidth="10" defaultRowHeight="12.75" outlineLevelCol="0"/>
  <cols>
    <col width="41" customWidth="1" style="21" min="1" max="1"/>
    <col width="10.5703125" bestFit="1" customWidth="1" style="21" min="2" max="2"/>
    <col width="14" bestFit="1" customWidth="1" style="21" min="3" max="3"/>
    <col width="11.140625" bestFit="1" customWidth="1" style="21" min="4" max="4"/>
    <col width="10.5703125" bestFit="1" customWidth="1" style="21" min="5" max="5"/>
    <col width="14" bestFit="1" customWidth="1" style="21" min="6" max="6"/>
    <col width="11.140625" bestFit="1" customWidth="1" style="21" min="7" max="7"/>
    <col width="10.5703125" bestFit="1" customWidth="1" style="21" min="8" max="8"/>
    <col width="14" bestFit="1" customWidth="1" style="21" min="9" max="9"/>
    <col width="11.140625" bestFit="1" customWidth="1" style="21" min="10" max="10"/>
    <col width="10.5703125" bestFit="1" customWidth="1" style="21" min="11" max="11"/>
    <col width="14" bestFit="1" customWidth="1" style="21" min="12" max="12"/>
    <col width="11.140625" bestFit="1" customWidth="1" style="21" min="13" max="13"/>
    <col width="10.5703125" bestFit="1" customWidth="1" style="21" min="14" max="14"/>
    <col width="14" bestFit="1" customWidth="1" style="21" min="15" max="15"/>
    <col width="11.140625" bestFit="1" customWidth="1" style="21" min="16" max="16"/>
    <col width="10.5703125" bestFit="1" customWidth="1" style="21" min="17" max="17"/>
    <col width="14" bestFit="1" customWidth="1" style="21" min="18" max="18"/>
    <col width="11.140625" bestFit="1" customWidth="1" style="21" min="19" max="19"/>
    <col width="10.5703125" bestFit="1" customWidth="1" style="21" min="20" max="20"/>
    <col width="14" bestFit="1" customWidth="1" style="21" min="21" max="21"/>
    <col width="11.140625" bestFit="1" customWidth="1" style="21" min="22" max="22"/>
    <col width="10.5703125" bestFit="1" customWidth="1" style="21" min="23" max="23"/>
    <col width="14" bestFit="1" customWidth="1" style="21" min="24" max="24"/>
    <col width="11.140625" bestFit="1" customWidth="1" style="21" min="25" max="25"/>
    <col width="10.5703125" bestFit="1" customWidth="1" style="21" min="26" max="26"/>
    <col width="14" bestFit="1" customWidth="1" style="21" min="27" max="27"/>
    <col width="11.140625" bestFit="1" customWidth="1" style="21" min="28" max="28"/>
    <col width="10.5703125" bestFit="1" customWidth="1" style="21" min="29" max="29"/>
    <col width="14" bestFit="1" customWidth="1" style="21" min="30" max="30"/>
    <col width="11.140625" bestFit="1" customWidth="1" style="21" min="31" max="31"/>
    <col width="10.5703125" bestFit="1" customWidth="1" style="21" min="32" max="32"/>
    <col width="14" bestFit="1" customWidth="1" style="21" min="33" max="33"/>
    <col width="11.140625" bestFit="1" customWidth="1" style="21" min="34" max="34"/>
    <col width="10.5703125" bestFit="1" customWidth="1" style="21" min="35" max="35"/>
    <col width="14" bestFit="1" customWidth="1" style="21" min="36" max="36"/>
    <col width="11.140625" bestFit="1" customWidth="1" style="21" min="37" max="37"/>
    <col width="11.42578125" customWidth="1" style="21" min="38" max="40"/>
    <col width="11.42578125" customWidth="1" style="21" min="41" max="16384"/>
  </cols>
  <sheetData>
    <row r="1" ht="27.75" customFormat="1" customHeight="1" s="12">
      <c r="A1" s="10" t="inlineStr">
        <is>
          <t>Fôrforbruk 2023 (PRODUKSJONSOMRÅDE)</t>
        </is>
      </c>
      <c r="B1" s="11" t="n"/>
      <c r="C1" s="11" t="n"/>
      <c r="D1" s="11" t="n"/>
      <c r="E1" s="11" t="n"/>
      <c r="F1" s="11" t="n"/>
      <c r="G1" s="11" t="n"/>
      <c r="H1" s="11" t="n"/>
      <c r="I1" s="11" t="n"/>
    </row>
    <row r="2" ht="18" customFormat="1" customHeight="1" s="12">
      <c r="A2" s="13" t="inlineStr">
        <is>
          <t>Tall spesifisert på produksjonsområde, måned, utsett og art</t>
        </is>
      </c>
      <c r="B2" s="14" t="n"/>
      <c r="C2" s="14" t="n"/>
      <c r="D2" s="14" t="n"/>
      <c r="E2" s="14" t="n"/>
      <c r="F2" s="14" t="n"/>
      <c r="G2" s="14" t="n"/>
      <c r="H2" s="14" t="n"/>
      <c r="I2" s="14" t="n"/>
    </row>
    <row r="3">
      <c r="A3" s="15" t="n"/>
      <c r="B3" s="16" t="n"/>
      <c r="C3" s="16" t="n"/>
      <c r="D3" s="16" t="n"/>
      <c r="E3" s="16" t="n"/>
      <c r="F3" s="16" t="n"/>
      <c r="G3" s="16" t="n"/>
      <c r="H3" s="16" t="n"/>
      <c r="I3" s="16" t="n"/>
    </row>
    <row r="4">
      <c r="A4" s="17" t="inlineStr">
        <is>
          <t>Kilde: Fiskeridirektoratet, Biomasseregisteret</t>
        </is>
      </c>
      <c r="B4" s="16" t="n"/>
      <c r="C4" s="16" t="n"/>
      <c r="D4" s="16" t="n"/>
      <c r="E4" s="16" t="n"/>
      <c r="F4" s="16" t="n"/>
      <c r="G4" s="16" t="n"/>
      <c r="H4" s="16" t="n"/>
      <c r="I4" s="16" t="n"/>
    </row>
    <row r="5">
      <c r="A5" s="17" t="inlineStr">
        <is>
          <t>Innrapporterte data pr. 20.04.2024</t>
        </is>
      </c>
      <c r="B5" s="22" t="n"/>
      <c r="C5" s="22" t="n"/>
      <c r="D5" s="22" t="n"/>
      <c r="E5" s="22" t="n"/>
      <c r="F5" s="22" t="n"/>
      <c r="G5" s="22" t="n"/>
      <c r="H5" s="22" t="n"/>
      <c r="I5" s="22" t="n"/>
      <c r="J5" s="22" t="n"/>
    </row>
    <row r="7" ht="15.75" customFormat="1" customHeight="1" s="31">
      <c r="A7" s="18" t="inlineStr">
        <is>
          <t>Innrapportert fôrforbruk TOTALT i 2023. Tall i tonn.</t>
        </is>
      </c>
      <c r="B7" s="19" t="n"/>
      <c r="C7" s="19" t="n"/>
      <c r="D7" s="19" t="n"/>
      <c r="E7" s="19" t="n"/>
      <c r="F7" s="19" t="n"/>
      <c r="G7" s="19" t="n"/>
      <c r="H7" s="19" t="n"/>
      <c r="I7" s="19" t="n"/>
      <c r="J7" s="19" t="n"/>
    </row>
    <row r="8" customFormat="1" s="29">
      <c r="B8" s="9" t="inlineStr">
        <is>
          <t>laks</t>
        </is>
      </c>
      <c r="C8" s="9" t="n"/>
      <c r="D8" s="9" t="n"/>
      <c r="E8" s="9" t="inlineStr">
        <is>
          <t>regnbueørret</t>
        </is>
      </c>
      <c r="F8" s="9" t="n"/>
      <c r="G8" s="9" t="n"/>
      <c r="H8" s="9" t="inlineStr">
        <is>
          <t>Totalt</t>
        </is>
      </c>
      <c r="I8" s="9" t="n"/>
      <c r="J8" s="9" t="n"/>
      <c r="K8" s="9" t="n"/>
    </row>
    <row r="9" customFormat="1" s="31">
      <c r="A9" s="6" t="inlineStr">
        <is>
          <t>Art</t>
        </is>
      </c>
      <c r="B9" s="7" t="inlineStr">
        <is>
          <t>Tidl. Utsett</t>
        </is>
      </c>
      <c r="C9" s="7" t="inlineStr">
        <is>
          <t>Fjorårets utsett</t>
        </is>
      </c>
      <c r="D9" s="7" t="inlineStr">
        <is>
          <t>Årets utsett</t>
        </is>
      </c>
      <c r="E9" s="7" t="inlineStr">
        <is>
          <t>Tidl. Utsett</t>
        </is>
      </c>
      <c r="F9" s="7" t="inlineStr">
        <is>
          <t>Fjorårets utsett</t>
        </is>
      </c>
      <c r="G9" s="7" t="inlineStr">
        <is>
          <t>Årets utsett</t>
        </is>
      </c>
      <c r="H9" s="7" t="inlineStr">
        <is>
          <t>Tidl. Utsett</t>
        </is>
      </c>
      <c r="I9" s="7" t="inlineStr">
        <is>
          <t>Fjorårets utsett</t>
        </is>
      </c>
      <c r="J9" s="7" t="inlineStr">
        <is>
          <t>Årets utsett</t>
        </is>
      </c>
      <c r="K9" s="7" t="inlineStr">
        <is>
          <t>Sum</t>
        </is>
      </c>
    </row>
    <row r="10">
      <c r="A10" s="26" t="inlineStr">
        <is>
          <t>Område 1: Svenskegrensen til Jæren</t>
        </is>
      </c>
      <c r="B10" s="26" t="n">
        <v>4320</v>
      </c>
      <c r="C10" s="26" t="n">
        <v>2950</v>
      </c>
      <c r="D10" s="26" t="n">
        <v>7356</v>
      </c>
      <c r="E10" s="26" t="n">
        <v>0</v>
      </c>
      <c r="F10" s="26" t="n">
        <v>0</v>
      </c>
      <c r="G10" s="26" t="n">
        <v>0</v>
      </c>
      <c r="H10" s="26" t="n">
        <v>4320</v>
      </c>
      <c r="I10" s="26" t="n">
        <v>2950</v>
      </c>
      <c r="J10" s="26" t="n">
        <v>7356</v>
      </c>
      <c r="K10" s="26" t="n">
        <v>14626</v>
      </c>
    </row>
    <row r="11">
      <c r="A11" s="26" t="inlineStr">
        <is>
          <t>Område 2: Ryfylke</t>
        </is>
      </c>
      <c r="B11" s="26" t="n">
        <v>4562</v>
      </c>
      <c r="C11" s="26" t="n">
        <v>78650</v>
      </c>
      <c r="D11" s="26" t="n">
        <v>28605</v>
      </c>
      <c r="E11" s="26" t="n">
        <v>0</v>
      </c>
      <c r="F11" s="26" t="n">
        <v>0</v>
      </c>
      <c r="G11" s="26" t="n">
        <v>0</v>
      </c>
      <c r="H11" s="26" t="n">
        <v>4562</v>
      </c>
      <c r="I11" s="26" t="n">
        <v>78650</v>
      </c>
      <c r="J11" s="26" t="n">
        <v>28605</v>
      </c>
      <c r="K11" s="26" t="n">
        <v>111817</v>
      </c>
    </row>
    <row r="12" ht="15.75" customFormat="1" customHeight="1" s="31">
      <c r="A12" s="26" t="inlineStr">
        <is>
          <t>Område 3: Karmøy til Sotra</t>
        </is>
      </c>
      <c r="B12" s="26" t="n">
        <v>4718</v>
      </c>
      <c r="C12" s="26" t="n">
        <v>102954</v>
      </c>
      <c r="D12" s="26" t="n">
        <v>93671</v>
      </c>
      <c r="E12" s="26" t="n">
        <v>0</v>
      </c>
      <c r="F12" s="26" t="n">
        <v>4410</v>
      </c>
      <c r="G12" s="26" t="n">
        <v>10780</v>
      </c>
      <c r="H12" s="26" t="n">
        <v>4718</v>
      </c>
      <c r="I12" s="26" t="n">
        <v>107364</v>
      </c>
      <c r="J12" s="26" t="n">
        <v>104451</v>
      </c>
      <c r="K12" s="26" t="n">
        <v>216533</v>
      </c>
    </row>
    <row r="13" customFormat="1" s="29">
      <c r="A13" s="26" t="inlineStr">
        <is>
          <t>Område 4: Nordhordland til Stadt</t>
        </is>
      </c>
      <c r="B13" s="26" t="n">
        <v>5936</v>
      </c>
      <c r="C13" s="26" t="n">
        <v>89774</v>
      </c>
      <c r="D13" s="26" t="n">
        <v>48594</v>
      </c>
      <c r="E13" s="26" t="n">
        <v>4830</v>
      </c>
      <c r="F13" s="26" t="n">
        <v>60979</v>
      </c>
      <c r="G13" s="26" t="n">
        <v>24967</v>
      </c>
      <c r="H13" s="26" t="n">
        <v>10766</v>
      </c>
      <c r="I13" s="26" t="n">
        <v>150753</v>
      </c>
      <c r="J13" s="26" t="n">
        <v>73561</v>
      </c>
      <c r="K13" s="26" t="n">
        <v>235080</v>
      </c>
    </row>
    <row r="14" customFormat="1" s="31">
      <c r="A14" s="26" t="inlineStr">
        <is>
          <t>Område 5: Stadt til Hustadvika</t>
        </is>
      </c>
      <c r="B14" s="26" t="n">
        <v>782</v>
      </c>
      <c r="C14" s="26" t="n">
        <v>82282</v>
      </c>
      <c r="D14" s="26" t="n">
        <v>27422</v>
      </c>
      <c r="E14" s="26" t="n">
        <v>9</v>
      </c>
      <c r="F14" s="26" t="n">
        <v>9205</v>
      </c>
      <c r="G14" s="26" t="n">
        <v>7597</v>
      </c>
      <c r="H14" s="26" t="n">
        <v>791</v>
      </c>
      <c r="I14" s="26" t="n">
        <v>91487</v>
      </c>
      <c r="J14" s="26" t="n">
        <v>35019</v>
      </c>
      <c r="K14" s="26" t="n">
        <v>127297</v>
      </c>
    </row>
    <row r="15">
      <c r="A15" s="26" t="inlineStr">
        <is>
          <t>Område 6: Nordmøre og Sør-Trøndelag</t>
        </is>
      </c>
      <c r="B15" s="26" t="n">
        <v>15535</v>
      </c>
      <c r="C15" s="26" t="n">
        <v>202269</v>
      </c>
      <c r="D15" s="26" t="n">
        <v>104320</v>
      </c>
      <c r="E15" s="26" t="n">
        <v>0</v>
      </c>
      <c r="F15" s="26" t="n">
        <v>87</v>
      </c>
      <c r="G15" s="26" t="n">
        <v>0</v>
      </c>
      <c r="H15" s="26" t="n">
        <v>15535</v>
      </c>
      <c r="I15" s="26" t="n">
        <v>202356</v>
      </c>
      <c r="J15" s="26" t="n">
        <v>104320</v>
      </c>
      <c r="K15" s="26" t="n">
        <v>322210</v>
      </c>
    </row>
    <row r="16">
      <c r="A16" s="26" t="inlineStr">
        <is>
          <t>Område 7: Nord-Trøndelag med Bindal</t>
        </is>
      </c>
      <c r="B16" s="26" t="n">
        <v>5704</v>
      </c>
      <c r="C16" s="26" t="n">
        <v>131527</v>
      </c>
      <c r="D16" s="26" t="n">
        <v>30548</v>
      </c>
      <c r="E16" s="26" t="n">
        <v>0</v>
      </c>
      <c r="F16" s="26" t="n">
        <v>0</v>
      </c>
      <c r="G16" s="26" t="n">
        <v>0</v>
      </c>
      <c r="H16" s="26" t="n">
        <v>5704</v>
      </c>
      <c r="I16" s="26" t="n">
        <v>131527</v>
      </c>
      <c r="J16" s="26" t="n">
        <v>30548</v>
      </c>
      <c r="K16" s="26" t="n">
        <v>167778</v>
      </c>
    </row>
    <row r="17" ht="15" customHeight="1" s="21">
      <c r="A17" s="26" t="inlineStr">
        <is>
          <t>Område 8: Helgeland til Bodø</t>
        </is>
      </c>
      <c r="B17" s="26" t="n">
        <v>6818</v>
      </c>
      <c r="C17" s="26" t="n">
        <v>135517</v>
      </c>
      <c r="D17" s="26" t="n">
        <v>62625</v>
      </c>
      <c r="E17" s="26" t="n">
        <v>0</v>
      </c>
      <c r="F17" s="26" t="n">
        <v>0</v>
      </c>
      <c r="G17" s="26" t="n">
        <v>0</v>
      </c>
      <c r="H17" s="26" t="n">
        <v>6818</v>
      </c>
      <c r="I17" s="26" t="n">
        <v>135517</v>
      </c>
      <c r="J17" s="26" t="n">
        <v>62625</v>
      </c>
      <c r="K17" s="26" t="n">
        <v>204960</v>
      </c>
    </row>
    <row r="18" customFormat="1" s="29">
      <c r="A18" s="26" t="inlineStr">
        <is>
          <t>Område 9: Vestfjorden og Vesterålen</t>
        </is>
      </c>
      <c r="B18" s="26" t="n">
        <v>14618</v>
      </c>
      <c r="C18" s="26" t="n">
        <v>136188</v>
      </c>
      <c r="D18" s="26" t="n">
        <v>41775</v>
      </c>
      <c r="E18" s="26" t="n">
        <v>0</v>
      </c>
      <c r="F18" s="26" t="n">
        <v>0</v>
      </c>
      <c r="G18" s="26" t="n">
        <v>0</v>
      </c>
      <c r="H18" s="26" t="n">
        <v>14618</v>
      </c>
      <c r="I18" s="26" t="n">
        <v>136188</v>
      </c>
      <c r="J18" s="26" t="n">
        <v>41775</v>
      </c>
      <c r="K18" s="26" t="n">
        <v>192580</v>
      </c>
    </row>
    <row r="19" customFormat="1" s="31">
      <c r="A19" s="26" t="inlineStr">
        <is>
          <t>Område 10: Andøya til Senja</t>
        </is>
      </c>
      <c r="B19" s="26" t="n">
        <v>17593</v>
      </c>
      <c r="C19" s="26" t="n">
        <v>118175</v>
      </c>
      <c r="D19" s="26" t="n">
        <v>32850</v>
      </c>
      <c r="E19" s="26" t="n">
        <v>0</v>
      </c>
      <c r="F19" s="26" t="n">
        <v>0</v>
      </c>
      <c r="G19" s="26" t="n">
        <v>0</v>
      </c>
      <c r="H19" s="26" t="n">
        <v>17593</v>
      </c>
      <c r="I19" s="26" t="n">
        <v>118175</v>
      </c>
      <c r="J19" s="26" t="n">
        <v>32850</v>
      </c>
      <c r="K19" s="26" t="n">
        <v>168618</v>
      </c>
    </row>
    <row r="20">
      <c r="A20" s="26" t="inlineStr">
        <is>
          <t>Område 11: Kvaløy til Loppa</t>
        </is>
      </c>
      <c r="B20" s="26" t="n">
        <v>12512</v>
      </c>
      <c r="C20" s="26" t="n">
        <v>71157</v>
      </c>
      <c r="D20" s="26" t="n">
        <v>21573</v>
      </c>
      <c r="E20" s="26" t="n">
        <v>0</v>
      </c>
      <c r="F20" s="26" t="n">
        <v>0</v>
      </c>
      <c r="G20" s="26" t="n">
        <v>0</v>
      </c>
      <c r="H20" s="26" t="n">
        <v>12512</v>
      </c>
      <c r="I20" s="26" t="n">
        <v>71157</v>
      </c>
      <c r="J20" s="26" t="n">
        <v>21573</v>
      </c>
      <c r="K20" s="26" t="n">
        <v>105242</v>
      </c>
    </row>
    <row r="21">
      <c r="A21" s="26" t="inlineStr">
        <is>
          <t>Område 12: Vest-Finnmark</t>
        </is>
      </c>
      <c r="B21" s="26" t="n">
        <v>15046</v>
      </c>
      <c r="C21" s="26" t="n">
        <v>108904</v>
      </c>
      <c r="D21" s="26" t="n">
        <v>25700</v>
      </c>
      <c r="E21" s="26" t="n">
        <v>0</v>
      </c>
      <c r="F21" s="26" t="n">
        <v>0</v>
      </c>
      <c r="G21" s="26" t="n">
        <v>0</v>
      </c>
      <c r="H21" s="26" t="n">
        <v>15046</v>
      </c>
      <c r="I21" s="26" t="n">
        <v>108904</v>
      </c>
      <c r="J21" s="26" t="n">
        <v>25700</v>
      </c>
      <c r="K21" s="26" t="n">
        <v>149650</v>
      </c>
    </row>
    <row r="22">
      <c r="A22" s="26" t="inlineStr">
        <is>
          <t>Område 13: Øst-Finnmark</t>
        </is>
      </c>
      <c r="B22" s="26" t="n">
        <v>373</v>
      </c>
      <c r="C22" s="26" t="n">
        <v>7836</v>
      </c>
      <c r="D22" s="26" t="n">
        <v>2807</v>
      </c>
      <c r="E22" s="26" t="n">
        <v>0</v>
      </c>
      <c r="F22" s="26" t="n">
        <v>0</v>
      </c>
      <c r="G22" s="26" t="n">
        <v>0</v>
      </c>
      <c r="H22" s="26" t="n">
        <v>373</v>
      </c>
      <c r="I22" s="26" t="n">
        <v>7836</v>
      </c>
      <c r="J22" s="26" t="n">
        <v>2807</v>
      </c>
      <c r="K22" s="26" t="n">
        <v>11016</v>
      </c>
    </row>
    <row r="23">
      <c r="A23" s="26" t="inlineStr">
        <is>
          <t>Stamfisk, forskning og undervisning</t>
        </is>
      </c>
      <c r="B23" s="26" t="n">
        <v>2802</v>
      </c>
      <c r="C23" s="26" t="n">
        <v>17508</v>
      </c>
      <c r="D23" s="26" t="n">
        <v>8260</v>
      </c>
      <c r="E23" s="26" t="n">
        <v>76</v>
      </c>
      <c r="F23" s="26" t="n">
        <v>2930</v>
      </c>
      <c r="G23" s="26" t="n">
        <v>1532</v>
      </c>
      <c r="H23" s="26" t="n">
        <v>2879</v>
      </c>
      <c r="I23" s="26" t="n">
        <v>20437</v>
      </c>
      <c r="J23" s="26" t="n">
        <v>9791</v>
      </c>
      <c r="K23" s="26" t="n">
        <v>33107</v>
      </c>
    </row>
    <row r="24">
      <c r="A24" s="32" t="inlineStr">
        <is>
          <t>Totalt</t>
        </is>
      </c>
      <c r="B24" s="32" t="n">
        <v>111318</v>
      </c>
      <c r="C24" s="32" t="n">
        <v>1285692</v>
      </c>
      <c r="D24" s="32" t="n">
        <v>536105</v>
      </c>
      <c r="E24" s="32" t="n">
        <v>4914</v>
      </c>
      <c r="F24" s="32" t="n">
        <v>77610</v>
      </c>
      <c r="G24" s="32" t="n">
        <v>44876</v>
      </c>
      <c r="H24" s="32" t="n">
        <v>116232</v>
      </c>
      <c r="I24" s="32" t="n">
        <v>1363302</v>
      </c>
      <c r="J24" s="32" t="n">
        <v>580981</v>
      </c>
      <c r="K24" s="32" t="n">
        <v>2060515</v>
      </c>
    </row>
    <row r="25"/>
    <row r="26"/>
    <row r="27">
      <c r="A27" s="18" t="inlineStr">
        <is>
          <t>Innrapportert fôrforbruk for LAKS i 2023. Tall i tonn.</t>
        </is>
      </c>
      <c r="B27" s="19" t="n"/>
      <c r="C27" s="19" t="n"/>
      <c r="D27" s="19" t="n"/>
      <c r="E27" s="19" t="n"/>
      <c r="F27" s="19" t="n"/>
      <c r="G27" s="19" t="n"/>
      <c r="H27" s="19" t="n"/>
      <c r="I27" s="19" t="n"/>
      <c r="J27" s="19" t="n"/>
    </row>
    <row r="28">
      <c r="B28" s="9" t="inlineStr">
        <is>
          <t>januar</t>
        </is>
      </c>
      <c r="C28" s="9" t="n"/>
      <c r="D28" s="9" t="n"/>
      <c r="E28" s="9" t="inlineStr">
        <is>
          <t>februar</t>
        </is>
      </c>
      <c r="F28" s="9" t="n"/>
      <c r="G28" s="9" t="n"/>
      <c r="H28" s="9" t="inlineStr">
        <is>
          <t>mars</t>
        </is>
      </c>
      <c r="I28" s="9" t="n"/>
      <c r="J28" s="9" t="n"/>
      <c r="K28" s="9" t="inlineStr">
        <is>
          <t>april</t>
        </is>
      </c>
      <c r="L28" s="9" t="n"/>
      <c r="M28" s="9" t="n"/>
      <c r="N28" s="9" t="inlineStr">
        <is>
          <t>mai</t>
        </is>
      </c>
      <c r="O28" s="9" t="n"/>
      <c r="P28" s="9" t="n"/>
      <c r="Q28" s="9" t="inlineStr">
        <is>
          <t>juni</t>
        </is>
      </c>
      <c r="R28" s="9" t="n"/>
      <c r="S28" s="9" t="n"/>
      <c r="T28" s="9" t="inlineStr">
        <is>
          <t>juli</t>
        </is>
      </c>
      <c r="U28" s="9" t="n"/>
      <c r="V28" s="9" t="n"/>
      <c r="W28" s="9" t="inlineStr">
        <is>
          <t>august</t>
        </is>
      </c>
      <c r="X28" s="9" t="n"/>
      <c r="Y28" s="9" t="n"/>
      <c r="Z28" s="9" t="inlineStr">
        <is>
          <t>september</t>
        </is>
      </c>
      <c r="AA28" s="9" t="n"/>
      <c r="AB28" s="9" t="n"/>
      <c r="AC28" s="9" t="inlineStr">
        <is>
          <t>oktober</t>
        </is>
      </c>
      <c r="AD28" s="9" t="n"/>
      <c r="AE28" s="9" t="n"/>
      <c r="AF28" s="9" t="inlineStr">
        <is>
          <t>november</t>
        </is>
      </c>
      <c r="AG28" s="9" t="n"/>
      <c r="AH28" s="9" t="n"/>
      <c r="AI28" s="9" t="inlineStr">
        <is>
          <t>desember</t>
        </is>
      </c>
      <c r="AJ28" s="9" t="n"/>
      <c r="AK28" s="9" t="n"/>
    </row>
    <row r="29">
      <c r="A29" s="6" t="inlineStr">
        <is>
          <t>Produksjonsområde:</t>
        </is>
      </c>
      <c r="B29" s="7" t="inlineStr">
        <is>
          <t>Tidl. Utsett</t>
        </is>
      </c>
      <c r="C29" s="7" t="inlineStr">
        <is>
          <t>Fjorårets utsett</t>
        </is>
      </c>
      <c r="D29" s="7" t="inlineStr">
        <is>
          <t>Årets utsett</t>
        </is>
      </c>
      <c r="E29" s="7" t="inlineStr">
        <is>
          <t>Tidl. Utsett</t>
        </is>
      </c>
      <c r="F29" s="7" t="inlineStr">
        <is>
          <t>Fjorårets utsett</t>
        </is>
      </c>
      <c r="G29" s="7" t="inlineStr">
        <is>
          <t>Årets utsett</t>
        </is>
      </c>
      <c r="H29" s="7" t="inlineStr">
        <is>
          <t>Tidl. Utsett</t>
        </is>
      </c>
      <c r="I29" s="7" t="inlineStr">
        <is>
          <t>Fjorårets utsett</t>
        </is>
      </c>
      <c r="J29" s="7" t="inlineStr">
        <is>
          <t>Årets utsett</t>
        </is>
      </c>
      <c r="K29" s="7" t="inlineStr">
        <is>
          <t>Tidl. Utsett</t>
        </is>
      </c>
      <c r="L29" s="7" t="inlineStr">
        <is>
          <t>Fjorårets utsett</t>
        </is>
      </c>
      <c r="M29" s="7" t="inlineStr">
        <is>
          <t>Årets utsett</t>
        </is>
      </c>
      <c r="N29" s="7" t="inlineStr">
        <is>
          <t>Tidl. Utsett</t>
        </is>
      </c>
      <c r="O29" s="7" t="inlineStr">
        <is>
          <t>Fjorårets utsett</t>
        </is>
      </c>
      <c r="P29" s="7" t="inlineStr">
        <is>
          <t>Årets utsett</t>
        </is>
      </c>
      <c r="Q29" s="7" t="inlineStr">
        <is>
          <t>Tidl. Utsett</t>
        </is>
      </c>
      <c r="R29" s="7" t="inlineStr">
        <is>
          <t>Fjorårets utsett</t>
        </is>
      </c>
      <c r="S29" s="7" t="inlineStr">
        <is>
          <t>Årets utsett</t>
        </is>
      </c>
      <c r="T29" s="7" t="inlineStr">
        <is>
          <t>Tidl. Utsett</t>
        </is>
      </c>
      <c r="U29" s="7" t="inlineStr">
        <is>
          <t>Fjorårets utsett</t>
        </is>
      </c>
      <c r="V29" s="7" t="inlineStr">
        <is>
          <t>Årets utsett</t>
        </is>
      </c>
      <c r="W29" s="7" t="inlineStr">
        <is>
          <t>Tidl. Utsett</t>
        </is>
      </c>
      <c r="X29" s="7" t="inlineStr">
        <is>
          <t>Fjorårets utsett</t>
        </is>
      </c>
      <c r="Y29" s="7" t="inlineStr">
        <is>
          <t>Årets utsett</t>
        </is>
      </c>
      <c r="Z29" s="7" t="inlineStr">
        <is>
          <t>Tidl. Utsett</t>
        </is>
      </c>
      <c r="AA29" s="7" t="inlineStr">
        <is>
          <t>Fjorårets utsett</t>
        </is>
      </c>
      <c r="AB29" s="7" t="inlineStr">
        <is>
          <t>Årets utsett</t>
        </is>
      </c>
      <c r="AC29" s="7" t="inlineStr">
        <is>
          <t>Tidl. Utsett</t>
        </is>
      </c>
      <c r="AD29" s="7" t="inlineStr">
        <is>
          <t>Fjorårets utsett</t>
        </is>
      </c>
      <c r="AE29" s="7" t="inlineStr">
        <is>
          <t>Årets utsett</t>
        </is>
      </c>
      <c r="AF29" s="7" t="inlineStr">
        <is>
          <t>Tidl. Utsett</t>
        </is>
      </c>
      <c r="AG29" s="7" t="inlineStr">
        <is>
          <t>Fjorårets utsett</t>
        </is>
      </c>
      <c r="AH29" s="7" t="inlineStr">
        <is>
          <t>Årets utsett</t>
        </is>
      </c>
      <c r="AI29" s="7" t="inlineStr">
        <is>
          <t>Tidl. Utsett</t>
        </is>
      </c>
      <c r="AJ29" s="7" t="inlineStr">
        <is>
          <t>Fjorårets utsett</t>
        </is>
      </c>
      <c r="AK29" s="7" t="inlineStr">
        <is>
          <t>Årets utsett</t>
        </is>
      </c>
    </row>
    <row r="30">
      <c r="A30" s="26" t="inlineStr">
        <is>
          <t>Område 1: Svenskegrensen til Jæren</t>
        </is>
      </c>
      <c r="B30" s="26" t="n">
        <v>1970</v>
      </c>
      <c r="C30" s="26" t="n">
        <v>88</v>
      </c>
      <c r="D30" s="26" t="n">
        <v>0</v>
      </c>
      <c r="E30" s="26" t="n">
        <v>1498</v>
      </c>
      <c r="F30" s="26" t="n">
        <v>102</v>
      </c>
      <c r="G30" s="26" t="n">
        <v>0</v>
      </c>
      <c r="H30" s="26" t="n">
        <v>801</v>
      </c>
      <c r="I30" s="26" t="n">
        <v>82</v>
      </c>
      <c r="J30" s="26" t="n">
        <v>0</v>
      </c>
      <c r="K30" s="26" t="n">
        <v>51</v>
      </c>
      <c r="L30" s="26" t="n">
        <v>100</v>
      </c>
      <c r="M30" s="26" t="n">
        <v>0</v>
      </c>
      <c r="N30" s="26" t="n">
        <v>0</v>
      </c>
      <c r="O30" s="26" t="n">
        <v>109</v>
      </c>
      <c r="P30" s="26" t="n">
        <v>0</v>
      </c>
      <c r="Q30" s="26" t="n">
        <v>0</v>
      </c>
      <c r="R30" s="26" t="n">
        <v>312</v>
      </c>
      <c r="S30" s="26" t="n">
        <v>100</v>
      </c>
      <c r="T30" s="26" t="n">
        <v>0</v>
      </c>
      <c r="U30" s="26" t="n">
        <v>476</v>
      </c>
      <c r="V30" s="26" t="n">
        <v>402</v>
      </c>
      <c r="W30" s="26" t="n">
        <v>0</v>
      </c>
      <c r="X30" s="26" t="n">
        <v>490</v>
      </c>
      <c r="Y30" s="26" t="n">
        <v>788</v>
      </c>
      <c r="Z30" s="26" t="n">
        <v>0</v>
      </c>
      <c r="AA30" s="26" t="n">
        <v>396</v>
      </c>
      <c r="AB30" s="26" t="n">
        <v>1051</v>
      </c>
      <c r="AC30" s="26" t="n">
        <v>0</v>
      </c>
      <c r="AD30" s="26" t="n">
        <v>296</v>
      </c>
      <c r="AE30" s="26" t="n">
        <v>1619</v>
      </c>
      <c r="AF30" s="26" t="n">
        <v>0</v>
      </c>
      <c r="AG30" s="26" t="n">
        <v>333</v>
      </c>
      <c r="AH30" s="26" t="n">
        <v>1636</v>
      </c>
      <c r="AI30" s="26" t="n">
        <v>0</v>
      </c>
      <c r="AJ30" s="26" t="n">
        <v>166</v>
      </c>
      <c r="AK30" s="26" t="n">
        <v>1759</v>
      </c>
    </row>
    <row r="31">
      <c r="A31" s="26" t="inlineStr">
        <is>
          <t>Område 2: Ryfylke</t>
        </is>
      </c>
      <c r="B31" s="26" t="n">
        <v>2244</v>
      </c>
      <c r="C31" s="26" t="n">
        <v>5717</v>
      </c>
      <c r="D31" s="26" t="n">
        <v>89</v>
      </c>
      <c r="E31" s="26" t="n">
        <v>1478</v>
      </c>
      <c r="F31" s="26" t="n">
        <v>5025</v>
      </c>
      <c r="G31" s="26" t="n">
        <v>184</v>
      </c>
      <c r="H31" s="26" t="n">
        <v>676</v>
      </c>
      <c r="I31" s="26" t="n">
        <v>7100</v>
      </c>
      <c r="J31" s="26" t="n">
        <v>322</v>
      </c>
      <c r="K31" s="26" t="n">
        <v>163</v>
      </c>
      <c r="L31" s="26" t="n">
        <v>7519</v>
      </c>
      <c r="M31" s="26" t="n">
        <v>608</v>
      </c>
      <c r="N31" s="26" t="n">
        <v>0</v>
      </c>
      <c r="O31" s="26" t="n">
        <v>7936</v>
      </c>
      <c r="P31" s="26" t="n">
        <v>1251</v>
      </c>
      <c r="Q31" s="26" t="n">
        <v>0</v>
      </c>
      <c r="R31" s="26" t="n">
        <v>8712</v>
      </c>
      <c r="S31" s="26" t="n">
        <v>1918</v>
      </c>
      <c r="T31" s="26" t="n">
        <v>0</v>
      </c>
      <c r="U31" s="26" t="n">
        <v>8793</v>
      </c>
      <c r="V31" s="26" t="n">
        <v>2401</v>
      </c>
      <c r="W31" s="26" t="n">
        <v>0</v>
      </c>
      <c r="X31" s="26" t="n">
        <v>8824</v>
      </c>
      <c r="Y31" s="26" t="n">
        <v>3221</v>
      </c>
      <c r="Z31" s="26" t="n">
        <v>0</v>
      </c>
      <c r="AA31" s="26" t="n">
        <v>6850</v>
      </c>
      <c r="AB31" s="26" t="n">
        <v>3948</v>
      </c>
      <c r="AC31" s="26" t="n">
        <v>0</v>
      </c>
      <c r="AD31" s="26" t="n">
        <v>4670</v>
      </c>
      <c r="AE31" s="26" t="n">
        <v>5026</v>
      </c>
      <c r="AF31" s="26" t="n">
        <v>0</v>
      </c>
      <c r="AG31" s="26" t="n">
        <v>4132</v>
      </c>
      <c r="AH31" s="26" t="n">
        <v>4953</v>
      </c>
      <c r="AI31" s="26" t="n">
        <v>0</v>
      </c>
      <c r="AJ31" s="26" t="n">
        <v>3373</v>
      </c>
      <c r="AK31" s="26" t="n">
        <v>4683</v>
      </c>
    </row>
    <row r="32">
      <c r="A32" s="26" t="inlineStr">
        <is>
          <t>Område 3: Karmøy til Sotra</t>
        </is>
      </c>
      <c r="B32" s="26" t="n">
        <v>1228</v>
      </c>
      <c r="C32" s="26" t="n">
        <v>12080</v>
      </c>
      <c r="D32" s="26" t="n">
        <v>131</v>
      </c>
      <c r="E32" s="26" t="n">
        <v>953</v>
      </c>
      <c r="F32" s="26" t="n">
        <v>11716</v>
      </c>
      <c r="G32" s="26" t="n">
        <v>236</v>
      </c>
      <c r="H32" s="26" t="n">
        <v>686</v>
      </c>
      <c r="I32" s="26" t="n">
        <v>11540</v>
      </c>
      <c r="J32" s="26" t="n">
        <v>750</v>
      </c>
      <c r="K32" s="26" t="n">
        <v>484</v>
      </c>
      <c r="L32" s="26" t="n">
        <v>11067</v>
      </c>
      <c r="M32" s="26" t="n">
        <v>2080</v>
      </c>
      <c r="N32" s="26" t="n">
        <v>438</v>
      </c>
      <c r="O32" s="26" t="n">
        <v>11561</v>
      </c>
      <c r="P32" s="26" t="n">
        <v>3495</v>
      </c>
      <c r="Q32" s="26" t="n">
        <v>339</v>
      </c>
      <c r="R32" s="26" t="n">
        <v>9542</v>
      </c>
      <c r="S32" s="26" t="n">
        <v>4934</v>
      </c>
      <c r="T32" s="26" t="n">
        <v>239</v>
      </c>
      <c r="U32" s="26" t="n">
        <v>9825</v>
      </c>
      <c r="V32" s="26" t="n">
        <v>8367</v>
      </c>
      <c r="W32" s="26" t="n">
        <v>145</v>
      </c>
      <c r="X32" s="26" t="n">
        <v>8905</v>
      </c>
      <c r="Y32" s="26" t="n">
        <v>13574</v>
      </c>
      <c r="Z32" s="26" t="n">
        <v>157</v>
      </c>
      <c r="AA32" s="26" t="n">
        <v>7048</v>
      </c>
      <c r="AB32" s="26" t="n">
        <v>16181</v>
      </c>
      <c r="AC32" s="26" t="n">
        <v>48</v>
      </c>
      <c r="AD32" s="26" t="n">
        <v>4929</v>
      </c>
      <c r="AE32" s="26" t="n">
        <v>16438</v>
      </c>
      <c r="AF32" s="26" t="n">
        <v>0</v>
      </c>
      <c r="AG32" s="26" t="n">
        <v>2953</v>
      </c>
      <c r="AH32" s="26" t="n">
        <v>14794</v>
      </c>
      <c r="AI32" s="26" t="n">
        <v>0</v>
      </c>
      <c r="AJ32" s="26" t="n">
        <v>1788</v>
      </c>
      <c r="AK32" s="26" t="n">
        <v>12691</v>
      </c>
    </row>
    <row r="33">
      <c r="A33" s="26" t="inlineStr">
        <is>
          <t>Område 4: Nordhordland til Stadt</t>
        </is>
      </c>
      <c r="B33" s="26" t="n">
        <v>1110</v>
      </c>
      <c r="C33" s="26" t="n">
        <v>7366</v>
      </c>
      <c r="D33" s="26" t="n">
        <v>36</v>
      </c>
      <c r="E33" s="26" t="n">
        <v>344</v>
      </c>
      <c r="F33" s="26" t="n">
        <v>5835</v>
      </c>
      <c r="G33" s="26" t="n">
        <v>305</v>
      </c>
      <c r="H33" s="26" t="n">
        <v>232</v>
      </c>
      <c r="I33" s="26" t="n">
        <v>6443</v>
      </c>
      <c r="J33" s="26" t="n">
        <v>543</v>
      </c>
      <c r="K33" s="26" t="n">
        <v>157</v>
      </c>
      <c r="L33" s="26" t="n">
        <v>7124</v>
      </c>
      <c r="M33" s="26" t="n">
        <v>1099</v>
      </c>
      <c r="N33" s="26" t="n">
        <v>220</v>
      </c>
      <c r="O33" s="26" t="n">
        <v>8113</v>
      </c>
      <c r="P33" s="26" t="n">
        <v>1772</v>
      </c>
      <c r="Q33" s="26" t="n">
        <v>313</v>
      </c>
      <c r="R33" s="26" t="n">
        <v>9612</v>
      </c>
      <c r="S33" s="26" t="n">
        <v>2402</v>
      </c>
      <c r="T33" s="26" t="n">
        <v>496</v>
      </c>
      <c r="U33" s="26" t="n">
        <v>11349</v>
      </c>
      <c r="V33" s="26" t="n">
        <v>3673</v>
      </c>
      <c r="W33" s="26" t="n">
        <v>536</v>
      </c>
      <c r="X33" s="26" t="n">
        <v>11244</v>
      </c>
      <c r="Y33" s="26" t="n">
        <v>5784</v>
      </c>
      <c r="Z33" s="26" t="n">
        <v>700</v>
      </c>
      <c r="AA33" s="26" t="n">
        <v>9066</v>
      </c>
      <c r="AB33" s="26" t="n">
        <v>7558</v>
      </c>
      <c r="AC33" s="26" t="n">
        <v>689</v>
      </c>
      <c r="AD33" s="26" t="n">
        <v>6698</v>
      </c>
      <c r="AE33" s="26" t="n">
        <v>8446</v>
      </c>
      <c r="AF33" s="26" t="n">
        <v>608</v>
      </c>
      <c r="AG33" s="26" t="n">
        <v>4209</v>
      </c>
      <c r="AH33" s="26" t="n">
        <v>8622</v>
      </c>
      <c r="AI33" s="26" t="n">
        <v>531</v>
      </c>
      <c r="AJ33" s="26" t="n">
        <v>2715</v>
      </c>
      <c r="AK33" s="26" t="n">
        <v>8354</v>
      </c>
    </row>
    <row r="34">
      <c r="A34" s="26" t="inlineStr">
        <is>
          <t>Område 5: Stadt til Hustadvika</t>
        </is>
      </c>
      <c r="B34" s="26" t="n">
        <v>635</v>
      </c>
      <c r="C34" s="26" t="n">
        <v>6634</v>
      </c>
      <c r="D34" s="26" t="n">
        <v>231</v>
      </c>
      <c r="E34" s="26" t="n">
        <v>147</v>
      </c>
      <c r="F34" s="26" t="n">
        <v>6550</v>
      </c>
      <c r="G34" s="26" t="n">
        <v>0</v>
      </c>
      <c r="H34" s="26" t="n">
        <v>0</v>
      </c>
      <c r="I34" s="26" t="n">
        <v>6842</v>
      </c>
      <c r="J34" s="26" t="n">
        <v>23</v>
      </c>
      <c r="K34" s="26" t="n">
        <v>0</v>
      </c>
      <c r="L34" s="26" t="n">
        <v>7656</v>
      </c>
      <c r="M34" s="26" t="n">
        <v>284</v>
      </c>
      <c r="N34" s="26" t="n">
        <v>0</v>
      </c>
      <c r="O34" s="26" t="n">
        <v>9694</v>
      </c>
      <c r="P34" s="26" t="n">
        <v>782</v>
      </c>
      <c r="Q34" s="26" t="n">
        <v>0</v>
      </c>
      <c r="R34" s="26" t="n">
        <v>9277</v>
      </c>
      <c r="S34" s="26" t="n">
        <v>1348</v>
      </c>
      <c r="T34" s="26" t="n">
        <v>0</v>
      </c>
      <c r="U34" s="26" t="n">
        <v>10587</v>
      </c>
      <c r="V34" s="26" t="n">
        <v>2756</v>
      </c>
      <c r="W34" s="26" t="n">
        <v>0</v>
      </c>
      <c r="X34" s="26" t="n">
        <v>9776</v>
      </c>
      <c r="Y34" s="26" t="n">
        <v>3679</v>
      </c>
      <c r="Z34" s="26" t="n">
        <v>0</v>
      </c>
      <c r="AA34" s="26" t="n">
        <v>6168</v>
      </c>
      <c r="AB34" s="26" t="n">
        <v>4325</v>
      </c>
      <c r="AC34" s="26" t="n">
        <v>0</v>
      </c>
      <c r="AD34" s="26" t="n">
        <v>4178</v>
      </c>
      <c r="AE34" s="26" t="n">
        <v>4579</v>
      </c>
      <c r="AF34" s="26" t="n">
        <v>0</v>
      </c>
      <c r="AG34" s="26" t="n">
        <v>3112</v>
      </c>
      <c r="AH34" s="26" t="n">
        <v>5136</v>
      </c>
      <c r="AI34" s="26" t="n">
        <v>0</v>
      </c>
      <c r="AJ34" s="26" t="n">
        <v>1806</v>
      </c>
      <c r="AK34" s="26" t="n">
        <v>4280</v>
      </c>
    </row>
    <row r="35">
      <c r="A35" s="26" t="inlineStr">
        <is>
          <t>Område 6: Nordmøre og Sør-Trøndelag</t>
        </is>
      </c>
      <c r="B35" s="26" t="n">
        <v>5752</v>
      </c>
      <c r="C35" s="26" t="n">
        <v>12185</v>
      </c>
      <c r="D35" s="26" t="n">
        <v>376</v>
      </c>
      <c r="E35" s="26" t="n">
        <v>4478</v>
      </c>
      <c r="F35" s="26" t="n">
        <v>11996</v>
      </c>
      <c r="G35" s="26" t="n">
        <v>748</v>
      </c>
      <c r="H35" s="26" t="n">
        <v>3342</v>
      </c>
      <c r="I35" s="26" t="n">
        <v>13568</v>
      </c>
      <c r="J35" s="26" t="n">
        <v>1011</v>
      </c>
      <c r="K35" s="26" t="n">
        <v>1483</v>
      </c>
      <c r="L35" s="26" t="n">
        <v>16051</v>
      </c>
      <c r="M35" s="26" t="n">
        <v>1655</v>
      </c>
      <c r="N35" s="26" t="n">
        <v>427</v>
      </c>
      <c r="O35" s="26" t="n">
        <v>21495</v>
      </c>
      <c r="P35" s="26" t="n">
        <v>3231</v>
      </c>
      <c r="Q35" s="26" t="n">
        <v>53</v>
      </c>
      <c r="R35" s="26" t="n">
        <v>20152</v>
      </c>
      <c r="S35" s="26" t="n">
        <v>4471</v>
      </c>
      <c r="T35" s="26" t="n">
        <v>0</v>
      </c>
      <c r="U35" s="26" t="n">
        <v>24568</v>
      </c>
      <c r="V35" s="26" t="n">
        <v>8448</v>
      </c>
      <c r="W35" s="26" t="n">
        <v>0</v>
      </c>
      <c r="X35" s="26" t="n">
        <v>24430</v>
      </c>
      <c r="Y35" s="26" t="n">
        <v>13320</v>
      </c>
      <c r="Z35" s="26" t="n">
        <v>0</v>
      </c>
      <c r="AA35" s="26" t="n">
        <v>22048</v>
      </c>
      <c r="AB35" s="26" t="n">
        <v>17226</v>
      </c>
      <c r="AC35" s="26" t="n">
        <v>0</v>
      </c>
      <c r="AD35" s="26" t="n">
        <v>17500</v>
      </c>
      <c r="AE35" s="26" t="n">
        <v>20766</v>
      </c>
      <c r="AF35" s="26" t="n">
        <v>0</v>
      </c>
      <c r="AG35" s="26" t="n">
        <v>11202</v>
      </c>
      <c r="AH35" s="26" t="n">
        <v>17359</v>
      </c>
      <c r="AI35" s="26" t="n">
        <v>0</v>
      </c>
      <c r="AJ35" s="26" t="n">
        <v>7074</v>
      </c>
      <c r="AK35" s="26" t="n">
        <v>15708</v>
      </c>
    </row>
    <row r="36">
      <c r="A36" s="26" t="inlineStr">
        <is>
          <t>Område 7: Nord-Trøndelag med Bindal</t>
        </is>
      </c>
      <c r="B36" s="26" t="n">
        <v>2060</v>
      </c>
      <c r="C36" s="26" t="n">
        <v>7755</v>
      </c>
      <c r="D36" s="26" t="n">
        <v>5</v>
      </c>
      <c r="E36" s="26" t="n">
        <v>1353</v>
      </c>
      <c r="F36" s="26" t="n">
        <v>7824</v>
      </c>
      <c r="G36" s="26" t="n">
        <v>7</v>
      </c>
      <c r="H36" s="26" t="n">
        <v>1088</v>
      </c>
      <c r="I36" s="26" t="n">
        <v>8928</v>
      </c>
      <c r="J36" s="26" t="n">
        <v>8</v>
      </c>
      <c r="K36" s="26" t="n">
        <v>561</v>
      </c>
      <c r="L36" s="26" t="n">
        <v>8503</v>
      </c>
      <c r="M36" s="26" t="n">
        <v>59</v>
      </c>
      <c r="N36" s="26" t="n">
        <v>420</v>
      </c>
      <c r="O36" s="26" t="n">
        <v>11723</v>
      </c>
      <c r="P36" s="26" t="n">
        <v>587</v>
      </c>
      <c r="Q36" s="26" t="n">
        <v>217</v>
      </c>
      <c r="R36" s="26" t="n">
        <v>12590</v>
      </c>
      <c r="S36" s="26" t="n">
        <v>1193</v>
      </c>
      <c r="T36" s="26" t="n">
        <v>4</v>
      </c>
      <c r="U36" s="26" t="n">
        <v>16923</v>
      </c>
      <c r="V36" s="26" t="n">
        <v>2256</v>
      </c>
      <c r="W36" s="26" t="n">
        <v>0</v>
      </c>
      <c r="X36" s="26" t="n">
        <v>17577</v>
      </c>
      <c r="Y36" s="26" t="n">
        <v>3675</v>
      </c>
      <c r="Z36" s="26" t="n">
        <v>0</v>
      </c>
      <c r="AA36" s="26" t="n">
        <v>15614</v>
      </c>
      <c r="AB36" s="26" t="n">
        <v>5695</v>
      </c>
      <c r="AC36" s="26" t="n">
        <v>0</v>
      </c>
      <c r="AD36" s="26" t="n">
        <v>11333</v>
      </c>
      <c r="AE36" s="26" t="n">
        <v>6209</v>
      </c>
      <c r="AF36" s="26" t="n">
        <v>0</v>
      </c>
      <c r="AG36" s="26" t="n">
        <v>7495</v>
      </c>
      <c r="AH36" s="26" t="n">
        <v>6182</v>
      </c>
      <c r="AI36" s="26" t="n">
        <v>0</v>
      </c>
      <c r="AJ36" s="26" t="n">
        <v>5261</v>
      </c>
      <c r="AK36" s="26" t="n">
        <v>4672</v>
      </c>
    </row>
    <row r="37">
      <c r="A37" s="26" t="inlineStr">
        <is>
          <t>Område 8: Helgeland til Bodø</t>
        </is>
      </c>
      <c r="B37" s="26" t="n">
        <v>3244</v>
      </c>
      <c r="C37" s="26" t="n">
        <v>8885</v>
      </c>
      <c r="D37" s="26" t="n">
        <v>46</v>
      </c>
      <c r="E37" s="26" t="n">
        <v>1942</v>
      </c>
      <c r="F37" s="26" t="n">
        <v>8491</v>
      </c>
      <c r="G37" s="26" t="n">
        <v>5</v>
      </c>
      <c r="H37" s="26" t="n">
        <v>1026</v>
      </c>
      <c r="I37" s="26" t="n">
        <v>9682</v>
      </c>
      <c r="J37" s="26" t="n">
        <v>9</v>
      </c>
      <c r="K37" s="26" t="n">
        <v>450</v>
      </c>
      <c r="L37" s="26" t="n">
        <v>9952</v>
      </c>
      <c r="M37" s="26" t="n">
        <v>151</v>
      </c>
      <c r="N37" s="26" t="n">
        <v>156</v>
      </c>
      <c r="O37" s="26" t="n">
        <v>10821</v>
      </c>
      <c r="P37" s="26" t="n">
        <v>1331</v>
      </c>
      <c r="Q37" s="26" t="n">
        <v>0</v>
      </c>
      <c r="R37" s="26" t="n">
        <v>12781</v>
      </c>
      <c r="S37" s="26" t="n">
        <v>2306</v>
      </c>
      <c r="T37" s="26" t="n">
        <v>0</v>
      </c>
      <c r="U37" s="26" t="n">
        <v>15953</v>
      </c>
      <c r="V37" s="26" t="n">
        <v>4469</v>
      </c>
      <c r="W37" s="26" t="n">
        <v>0</v>
      </c>
      <c r="X37" s="26" t="n">
        <v>16993</v>
      </c>
      <c r="Y37" s="26" t="n">
        <v>7706</v>
      </c>
      <c r="Z37" s="26" t="n">
        <v>0</v>
      </c>
      <c r="AA37" s="26" t="n">
        <v>15640</v>
      </c>
      <c r="AB37" s="26" t="n">
        <v>11965</v>
      </c>
      <c r="AC37" s="26" t="n">
        <v>0</v>
      </c>
      <c r="AD37" s="26" t="n">
        <v>12129</v>
      </c>
      <c r="AE37" s="26" t="n">
        <v>13300</v>
      </c>
      <c r="AF37" s="26" t="n">
        <v>0</v>
      </c>
      <c r="AG37" s="26" t="n">
        <v>8697</v>
      </c>
      <c r="AH37" s="26" t="n">
        <v>12121</v>
      </c>
      <c r="AI37" s="26" t="n">
        <v>0</v>
      </c>
      <c r="AJ37" s="26" t="n">
        <v>5494</v>
      </c>
      <c r="AK37" s="26" t="n">
        <v>9214</v>
      </c>
    </row>
    <row r="38">
      <c r="A38" s="26" t="inlineStr">
        <is>
          <t>Område 9: Vestfjorden og Vesterålen</t>
        </is>
      </c>
      <c r="B38" s="26" t="n">
        <v>5966</v>
      </c>
      <c r="C38" s="26" t="n">
        <v>7772</v>
      </c>
      <c r="D38" s="26" t="n">
        <v>50</v>
      </c>
      <c r="E38" s="26" t="n">
        <v>3720</v>
      </c>
      <c r="F38" s="26" t="n">
        <v>6809</v>
      </c>
      <c r="G38" s="26" t="n">
        <v>46</v>
      </c>
      <c r="H38" s="26" t="n">
        <v>2184</v>
      </c>
      <c r="I38" s="26" t="n">
        <v>7522</v>
      </c>
      <c r="J38" s="26" t="n">
        <v>46</v>
      </c>
      <c r="K38" s="26" t="n">
        <v>1154</v>
      </c>
      <c r="L38" s="26" t="n">
        <v>7430</v>
      </c>
      <c r="M38" s="26" t="n">
        <v>78</v>
      </c>
      <c r="N38" s="26" t="n">
        <v>820</v>
      </c>
      <c r="O38" s="26" t="n">
        <v>8861</v>
      </c>
      <c r="P38" s="26" t="n">
        <v>511</v>
      </c>
      <c r="Q38" s="26" t="n">
        <v>440</v>
      </c>
      <c r="R38" s="26" t="n">
        <v>11648</v>
      </c>
      <c r="S38" s="26" t="n">
        <v>1225</v>
      </c>
      <c r="T38" s="26" t="n">
        <v>297</v>
      </c>
      <c r="U38" s="26" t="n">
        <v>17983</v>
      </c>
      <c r="V38" s="26" t="n">
        <v>2617</v>
      </c>
      <c r="W38" s="26" t="n">
        <v>37</v>
      </c>
      <c r="X38" s="26" t="n">
        <v>17759</v>
      </c>
      <c r="Y38" s="26" t="n">
        <v>4648</v>
      </c>
      <c r="Z38" s="26" t="n">
        <v>0</v>
      </c>
      <c r="AA38" s="26" t="n">
        <v>16479</v>
      </c>
      <c r="AB38" s="26" t="n">
        <v>6444</v>
      </c>
      <c r="AC38" s="26" t="n">
        <v>0</v>
      </c>
      <c r="AD38" s="26" t="n">
        <v>14242</v>
      </c>
      <c r="AE38" s="26" t="n">
        <v>8960</v>
      </c>
      <c r="AF38" s="26" t="n">
        <v>0</v>
      </c>
      <c r="AG38" s="26" t="n">
        <v>11415</v>
      </c>
      <c r="AH38" s="26" t="n">
        <v>9392</v>
      </c>
      <c r="AI38" s="26" t="n">
        <v>0</v>
      </c>
      <c r="AJ38" s="26" t="n">
        <v>8268</v>
      </c>
      <c r="AK38" s="26" t="n">
        <v>7757</v>
      </c>
    </row>
    <row r="39">
      <c r="A39" s="26" t="inlineStr">
        <is>
          <t>Område 10: Andøya til Senja</t>
        </is>
      </c>
      <c r="B39" s="26" t="n">
        <v>6106</v>
      </c>
      <c r="C39" s="26" t="n">
        <v>5197</v>
      </c>
      <c r="D39" s="26" t="n">
        <v>17</v>
      </c>
      <c r="E39" s="26" t="n">
        <v>4035</v>
      </c>
      <c r="F39" s="26" t="n">
        <v>4788</v>
      </c>
      <c r="G39" s="26" t="n">
        <v>33</v>
      </c>
      <c r="H39" s="26" t="n">
        <v>3275</v>
      </c>
      <c r="I39" s="26" t="n">
        <v>5467</v>
      </c>
      <c r="J39" s="26" t="n">
        <v>26</v>
      </c>
      <c r="K39" s="26" t="n">
        <v>2179</v>
      </c>
      <c r="L39" s="26" t="n">
        <v>6362</v>
      </c>
      <c r="M39" s="26" t="n">
        <v>84</v>
      </c>
      <c r="N39" s="26" t="n">
        <v>1382</v>
      </c>
      <c r="O39" s="26" t="n">
        <v>8638</v>
      </c>
      <c r="P39" s="26" t="n">
        <v>546</v>
      </c>
      <c r="Q39" s="26" t="n">
        <v>345</v>
      </c>
      <c r="R39" s="26" t="n">
        <v>10527</v>
      </c>
      <c r="S39" s="26" t="n">
        <v>1106</v>
      </c>
      <c r="T39" s="26" t="n">
        <v>213</v>
      </c>
      <c r="U39" s="26" t="n">
        <v>15312</v>
      </c>
      <c r="V39" s="26" t="n">
        <v>2164</v>
      </c>
      <c r="W39" s="26" t="n">
        <v>57</v>
      </c>
      <c r="X39" s="26" t="n">
        <v>18412</v>
      </c>
      <c r="Y39" s="26" t="n">
        <v>4130</v>
      </c>
      <c r="Z39" s="26" t="n">
        <v>0</v>
      </c>
      <c r="AA39" s="26" t="n">
        <v>15404</v>
      </c>
      <c r="AB39" s="26" t="n">
        <v>5983</v>
      </c>
      <c r="AC39" s="26" t="n">
        <v>0</v>
      </c>
      <c r="AD39" s="26" t="n">
        <v>13032</v>
      </c>
      <c r="AE39" s="26" t="n">
        <v>6913</v>
      </c>
      <c r="AF39" s="26" t="n">
        <v>0</v>
      </c>
      <c r="AG39" s="26" t="n">
        <v>9163</v>
      </c>
      <c r="AH39" s="26" t="n">
        <v>6687</v>
      </c>
      <c r="AI39" s="26" t="n">
        <v>0</v>
      </c>
      <c r="AJ39" s="26" t="n">
        <v>5875</v>
      </c>
      <c r="AK39" s="26" t="n">
        <v>5161</v>
      </c>
    </row>
    <row r="40">
      <c r="A40" s="26" t="inlineStr">
        <is>
          <t>Område 11: Kvaløy til Loppa</t>
        </is>
      </c>
      <c r="B40" s="26" t="n">
        <v>2333</v>
      </c>
      <c r="C40" s="26" t="n">
        <v>3400</v>
      </c>
      <c r="D40" s="26" t="n">
        <v>0</v>
      </c>
      <c r="E40" s="26" t="n">
        <v>1826</v>
      </c>
      <c r="F40" s="26" t="n">
        <v>3030</v>
      </c>
      <c r="G40" s="26" t="n">
        <v>0</v>
      </c>
      <c r="H40" s="26" t="n">
        <v>1527</v>
      </c>
      <c r="I40" s="26" t="n">
        <v>3755</v>
      </c>
      <c r="J40" s="26" t="n">
        <v>0</v>
      </c>
      <c r="K40" s="26" t="n">
        <v>1378</v>
      </c>
      <c r="L40" s="26" t="n">
        <v>4128</v>
      </c>
      <c r="M40" s="26" t="n">
        <v>59</v>
      </c>
      <c r="N40" s="26" t="n">
        <v>1265</v>
      </c>
      <c r="O40" s="26" t="n">
        <v>5607</v>
      </c>
      <c r="P40" s="26" t="n">
        <v>217</v>
      </c>
      <c r="Q40" s="26" t="n">
        <v>1730</v>
      </c>
      <c r="R40" s="26" t="n">
        <v>6514</v>
      </c>
      <c r="S40" s="26" t="n">
        <v>875</v>
      </c>
      <c r="T40" s="26" t="n">
        <v>1780</v>
      </c>
      <c r="U40" s="26" t="n">
        <v>9686</v>
      </c>
      <c r="V40" s="26" t="n">
        <v>1756</v>
      </c>
      <c r="W40" s="26" t="n">
        <v>634</v>
      </c>
      <c r="X40" s="26" t="n">
        <v>11388</v>
      </c>
      <c r="Y40" s="26" t="n">
        <v>2858</v>
      </c>
      <c r="Z40" s="26" t="n">
        <v>37</v>
      </c>
      <c r="AA40" s="26" t="n">
        <v>10007</v>
      </c>
      <c r="AB40" s="26" t="n">
        <v>3792</v>
      </c>
      <c r="AC40" s="26" t="n">
        <v>0</v>
      </c>
      <c r="AD40" s="26" t="n">
        <v>7230</v>
      </c>
      <c r="AE40" s="26" t="n">
        <v>4352</v>
      </c>
      <c r="AF40" s="26" t="n">
        <v>0</v>
      </c>
      <c r="AG40" s="26" t="n">
        <v>4237</v>
      </c>
      <c r="AH40" s="26" t="n">
        <v>4206</v>
      </c>
      <c r="AI40" s="26" t="n">
        <v>0</v>
      </c>
      <c r="AJ40" s="26" t="n">
        <v>2174</v>
      </c>
      <c r="AK40" s="26" t="n">
        <v>3457</v>
      </c>
    </row>
    <row r="41">
      <c r="A41" s="26" t="inlineStr">
        <is>
          <t>Område 12: Vest-Finnmark</t>
        </is>
      </c>
      <c r="B41" s="26" t="n">
        <v>3610</v>
      </c>
      <c r="C41" s="26" t="n">
        <v>4548</v>
      </c>
      <c r="D41" s="26" t="n">
        <v>0</v>
      </c>
      <c r="E41" s="26" t="n">
        <v>2163</v>
      </c>
      <c r="F41" s="26" t="n">
        <v>4186</v>
      </c>
      <c r="G41" s="26" t="n">
        <v>0</v>
      </c>
      <c r="H41" s="26" t="n">
        <v>2072</v>
      </c>
      <c r="I41" s="26" t="n">
        <v>5200</v>
      </c>
      <c r="J41" s="26" t="n">
        <v>0</v>
      </c>
      <c r="K41" s="26" t="n">
        <v>1639</v>
      </c>
      <c r="L41" s="26" t="n">
        <v>5479</v>
      </c>
      <c r="M41" s="26" t="n">
        <v>16</v>
      </c>
      <c r="N41" s="26" t="n">
        <v>1285</v>
      </c>
      <c r="O41" s="26" t="n">
        <v>7088</v>
      </c>
      <c r="P41" s="26" t="n">
        <v>397</v>
      </c>
      <c r="Q41" s="26" t="n">
        <v>1146</v>
      </c>
      <c r="R41" s="26" t="n">
        <v>9097</v>
      </c>
      <c r="S41" s="26" t="n">
        <v>1029</v>
      </c>
      <c r="T41" s="26" t="n">
        <v>1202</v>
      </c>
      <c r="U41" s="26" t="n">
        <v>13917</v>
      </c>
      <c r="V41" s="26" t="n">
        <v>1897</v>
      </c>
      <c r="W41" s="26" t="n">
        <v>752</v>
      </c>
      <c r="X41" s="26" t="n">
        <v>16198</v>
      </c>
      <c r="Y41" s="26" t="n">
        <v>3196</v>
      </c>
      <c r="Z41" s="26" t="n">
        <v>692</v>
      </c>
      <c r="AA41" s="26" t="n">
        <v>14586</v>
      </c>
      <c r="AB41" s="26" t="n">
        <v>4438</v>
      </c>
      <c r="AC41" s="26" t="n">
        <v>456</v>
      </c>
      <c r="AD41" s="26" t="n">
        <v>13242</v>
      </c>
      <c r="AE41" s="26" t="n">
        <v>5428</v>
      </c>
      <c r="AF41" s="26" t="n">
        <v>27</v>
      </c>
      <c r="AG41" s="26" t="n">
        <v>9188</v>
      </c>
      <c r="AH41" s="26" t="n">
        <v>4843</v>
      </c>
      <c r="AI41" s="26" t="n">
        <v>0</v>
      </c>
      <c r="AJ41" s="26" t="n">
        <v>6175</v>
      </c>
      <c r="AK41" s="26" t="n">
        <v>4455</v>
      </c>
    </row>
    <row r="42">
      <c r="A42" s="26" t="inlineStr">
        <is>
          <t>Område 13: Øst-Finnmark</t>
        </is>
      </c>
      <c r="B42" s="26" t="n">
        <v>315</v>
      </c>
      <c r="C42" s="26" t="n">
        <v>354</v>
      </c>
      <c r="D42" s="26" t="n">
        <v>0</v>
      </c>
      <c r="E42" s="26" t="n">
        <v>58</v>
      </c>
      <c r="F42" s="26" t="n">
        <v>320</v>
      </c>
      <c r="G42" s="26" t="n">
        <v>0</v>
      </c>
      <c r="H42" s="26" t="n">
        <v>0</v>
      </c>
      <c r="I42" s="26" t="n">
        <v>395</v>
      </c>
      <c r="J42" s="26" t="n">
        <v>0</v>
      </c>
      <c r="K42" s="26" t="n">
        <v>0</v>
      </c>
      <c r="L42" s="26" t="n">
        <v>429</v>
      </c>
      <c r="M42" s="26" t="n">
        <v>0</v>
      </c>
      <c r="N42" s="26" t="n">
        <v>0</v>
      </c>
      <c r="O42" s="26" t="n">
        <v>561</v>
      </c>
      <c r="P42" s="26" t="n">
        <v>0</v>
      </c>
      <c r="Q42" s="26" t="n">
        <v>0</v>
      </c>
      <c r="R42" s="26" t="n">
        <v>778</v>
      </c>
      <c r="S42" s="26" t="n">
        <v>39</v>
      </c>
      <c r="T42" s="26" t="n">
        <v>0</v>
      </c>
      <c r="U42" s="26" t="n">
        <v>866</v>
      </c>
      <c r="V42" s="26" t="n">
        <v>216</v>
      </c>
      <c r="W42" s="26" t="n">
        <v>0</v>
      </c>
      <c r="X42" s="26" t="n">
        <v>1553</v>
      </c>
      <c r="Y42" s="26" t="n">
        <v>399</v>
      </c>
      <c r="Z42" s="26" t="n">
        <v>0</v>
      </c>
      <c r="AA42" s="26" t="n">
        <v>1353</v>
      </c>
      <c r="AB42" s="26" t="n">
        <v>484</v>
      </c>
      <c r="AC42" s="26" t="n">
        <v>0</v>
      </c>
      <c r="AD42" s="26" t="n">
        <v>830</v>
      </c>
      <c r="AE42" s="26" t="n">
        <v>638</v>
      </c>
      <c r="AF42" s="26" t="n">
        <v>0</v>
      </c>
      <c r="AG42" s="26" t="n">
        <v>337</v>
      </c>
      <c r="AH42" s="26" t="n">
        <v>558</v>
      </c>
      <c r="AI42" s="26" t="n">
        <v>0</v>
      </c>
      <c r="AJ42" s="26" t="n">
        <v>59</v>
      </c>
      <c r="AK42" s="26" t="n">
        <v>472</v>
      </c>
    </row>
    <row r="43">
      <c r="A43" s="26" t="inlineStr">
        <is>
          <t>Stamfisk, forskning og undervisning</t>
        </is>
      </c>
      <c r="B43" s="26" t="n">
        <v>755</v>
      </c>
      <c r="C43" s="26" t="n">
        <v>1285</v>
      </c>
      <c r="D43" s="26" t="n">
        <v>0</v>
      </c>
      <c r="E43" s="26" t="n">
        <v>432</v>
      </c>
      <c r="F43" s="26" t="n">
        <v>1182</v>
      </c>
      <c r="G43" s="26" t="n">
        <v>18</v>
      </c>
      <c r="H43" s="26" t="n">
        <v>440</v>
      </c>
      <c r="I43" s="26" t="n">
        <v>1236</v>
      </c>
      <c r="J43" s="26" t="n">
        <v>23</v>
      </c>
      <c r="K43" s="26" t="n">
        <v>290</v>
      </c>
      <c r="L43" s="26" t="n">
        <v>1279</v>
      </c>
      <c r="M43" s="26" t="n">
        <v>61</v>
      </c>
      <c r="N43" s="26" t="n">
        <v>208</v>
      </c>
      <c r="O43" s="26" t="n">
        <v>1713</v>
      </c>
      <c r="P43" s="26" t="n">
        <v>245</v>
      </c>
      <c r="Q43" s="26" t="n">
        <v>151</v>
      </c>
      <c r="R43" s="26" t="n">
        <v>1910</v>
      </c>
      <c r="S43" s="26" t="n">
        <v>332</v>
      </c>
      <c r="T43" s="26" t="n">
        <v>230</v>
      </c>
      <c r="U43" s="26" t="n">
        <v>2368</v>
      </c>
      <c r="V43" s="26" t="n">
        <v>621</v>
      </c>
      <c r="W43" s="26" t="n">
        <v>135</v>
      </c>
      <c r="X43" s="26" t="n">
        <v>2286</v>
      </c>
      <c r="Y43" s="26" t="n">
        <v>999</v>
      </c>
      <c r="Z43" s="26" t="n">
        <v>98</v>
      </c>
      <c r="AA43" s="26" t="n">
        <v>1593</v>
      </c>
      <c r="AB43" s="26" t="n">
        <v>1446</v>
      </c>
      <c r="AC43" s="26" t="n">
        <v>18</v>
      </c>
      <c r="AD43" s="26" t="n">
        <v>1142</v>
      </c>
      <c r="AE43" s="26" t="n">
        <v>1684</v>
      </c>
      <c r="AF43" s="26" t="n">
        <v>18</v>
      </c>
      <c r="AG43" s="26" t="n">
        <v>888</v>
      </c>
      <c r="AH43" s="26" t="n">
        <v>1561</v>
      </c>
      <c r="AI43" s="26" t="n">
        <v>30</v>
      </c>
      <c r="AJ43" s="26" t="n">
        <v>625</v>
      </c>
      <c r="AK43" s="26" t="n">
        <v>1270</v>
      </c>
    </row>
    <row r="44">
      <c r="A44" s="32" t="inlineStr">
        <is>
          <t>Totalt</t>
        </is>
      </c>
      <c r="B44" s="32" t="n">
        <v>37329</v>
      </c>
      <c r="C44" s="32" t="n">
        <v>83266</v>
      </c>
      <c r="D44" s="32" t="n">
        <v>982</v>
      </c>
      <c r="E44" s="32" t="n">
        <v>24427</v>
      </c>
      <c r="F44" s="32" t="n">
        <v>77856</v>
      </c>
      <c r="G44" s="32" t="n">
        <v>1580</v>
      </c>
      <c r="H44" s="32" t="n">
        <v>17350</v>
      </c>
      <c r="I44" s="32" t="n">
        <v>87760</v>
      </c>
      <c r="J44" s="32" t="n">
        <v>2763</v>
      </c>
      <c r="K44" s="32" t="n">
        <v>9990</v>
      </c>
      <c r="L44" s="32" t="n">
        <v>93080</v>
      </c>
      <c r="M44" s="32" t="n">
        <v>6235</v>
      </c>
      <c r="N44" s="32" t="n">
        <v>6621</v>
      </c>
      <c r="O44" s="32" t="n">
        <v>113919</v>
      </c>
      <c r="P44" s="32" t="n">
        <v>14367</v>
      </c>
      <c r="Q44" s="32" t="n">
        <v>4735</v>
      </c>
      <c r="R44" s="32" t="n">
        <v>123452</v>
      </c>
      <c r="S44" s="32" t="n">
        <v>23280</v>
      </c>
      <c r="T44" s="32" t="n">
        <v>4462</v>
      </c>
      <c r="U44" s="32" t="n">
        <v>158607</v>
      </c>
      <c r="V44" s="32" t="n">
        <v>42041</v>
      </c>
      <c r="W44" s="32" t="n">
        <v>2296</v>
      </c>
      <c r="X44" s="32" t="n">
        <v>165836</v>
      </c>
      <c r="Y44" s="32" t="n">
        <v>67979</v>
      </c>
      <c r="Z44" s="32" t="n">
        <v>1685</v>
      </c>
      <c r="AA44" s="32" t="n">
        <v>142250</v>
      </c>
      <c r="AB44" s="32" t="n">
        <v>90539</v>
      </c>
      <c r="AC44" s="32" t="n">
        <v>1210</v>
      </c>
      <c r="AD44" s="32" t="n">
        <v>111450</v>
      </c>
      <c r="AE44" s="32" t="n">
        <v>104358</v>
      </c>
      <c r="AF44" s="32" t="n">
        <v>653</v>
      </c>
      <c r="AG44" s="32" t="n">
        <v>77362</v>
      </c>
      <c r="AH44" s="32" t="n">
        <v>98049</v>
      </c>
      <c r="AI44" s="32" t="n">
        <v>561</v>
      </c>
      <c r="AJ44" s="32" t="n">
        <v>50855</v>
      </c>
      <c r="AK44" s="32" t="n">
        <v>83933</v>
      </c>
    </row>
    <row r="45"/>
    <row r="46"/>
    <row r="47">
      <c r="A47" s="20" t="inlineStr">
        <is>
          <t>Innrapportert fôrforbruk for REGNBUEØRRET i 2023. Tall i tonn.</t>
        </is>
      </c>
      <c r="B47" s="23" t="n"/>
      <c r="C47" s="23" t="n"/>
      <c r="D47" s="23" t="n"/>
      <c r="E47" s="23" t="n"/>
      <c r="F47" s="23" t="n"/>
      <c r="G47" s="23" t="n"/>
      <c r="H47" s="23" t="n"/>
      <c r="I47" s="23" t="n"/>
      <c r="J47" s="23" t="n"/>
    </row>
    <row r="48">
      <c r="B48" s="9" t="inlineStr">
        <is>
          <t>januar</t>
        </is>
      </c>
      <c r="C48" s="9" t="n"/>
      <c r="D48" s="9" t="n"/>
      <c r="E48" s="9" t="inlineStr">
        <is>
          <t>februar</t>
        </is>
      </c>
      <c r="F48" s="9" t="n"/>
      <c r="G48" s="9" t="n"/>
      <c r="H48" s="9" t="inlineStr">
        <is>
          <t>mars</t>
        </is>
      </c>
      <c r="I48" s="9" t="n"/>
      <c r="J48" s="9" t="n"/>
      <c r="K48" s="9" t="inlineStr">
        <is>
          <t>april</t>
        </is>
      </c>
      <c r="L48" s="9" t="n"/>
      <c r="M48" s="9" t="n"/>
      <c r="N48" s="9" t="inlineStr">
        <is>
          <t>mai</t>
        </is>
      </c>
      <c r="O48" s="9" t="n"/>
      <c r="P48" s="9" t="n"/>
      <c r="Q48" s="9" t="inlineStr">
        <is>
          <t>juni</t>
        </is>
      </c>
      <c r="R48" s="9" t="n"/>
      <c r="S48" s="9" t="n"/>
      <c r="T48" s="9" t="inlineStr">
        <is>
          <t>juli</t>
        </is>
      </c>
      <c r="U48" s="9" t="n"/>
      <c r="V48" s="9" t="n"/>
      <c r="W48" s="9" t="inlineStr">
        <is>
          <t>august</t>
        </is>
      </c>
      <c r="X48" s="9" t="n"/>
      <c r="Y48" s="9" t="n"/>
      <c r="Z48" s="9" t="inlineStr">
        <is>
          <t>september</t>
        </is>
      </c>
      <c r="AA48" s="9" t="n"/>
      <c r="AB48" s="9" t="n"/>
      <c r="AC48" s="9" t="inlineStr">
        <is>
          <t>oktober</t>
        </is>
      </c>
      <c r="AD48" s="9" t="n"/>
      <c r="AE48" s="9" t="n"/>
      <c r="AF48" s="9" t="inlineStr">
        <is>
          <t>november</t>
        </is>
      </c>
      <c r="AG48" s="9" t="n"/>
      <c r="AH48" s="9" t="n"/>
      <c r="AI48" s="9" t="inlineStr">
        <is>
          <t>desember</t>
        </is>
      </c>
      <c r="AJ48" s="9" t="n"/>
      <c r="AK48" s="9" t="n"/>
    </row>
    <row r="49">
      <c r="A49" s="6" t="inlineStr">
        <is>
          <t>Produksjonsområde:</t>
        </is>
      </c>
      <c r="B49" s="7" t="inlineStr">
        <is>
          <t>Tidl. Utsett</t>
        </is>
      </c>
      <c r="C49" s="7" t="inlineStr">
        <is>
          <t>Fjorårets utsett</t>
        </is>
      </c>
      <c r="D49" s="7" t="inlineStr">
        <is>
          <t>Årets utsett</t>
        </is>
      </c>
      <c r="E49" s="7" t="inlineStr">
        <is>
          <t>Tidl. Utsett</t>
        </is>
      </c>
      <c r="F49" s="7" t="inlineStr">
        <is>
          <t>Fjorårets utsett</t>
        </is>
      </c>
      <c r="G49" s="7" t="inlineStr">
        <is>
          <t>Årets utsett</t>
        </is>
      </c>
      <c r="H49" s="7" t="inlineStr">
        <is>
          <t>Tidl. Utsett</t>
        </is>
      </c>
      <c r="I49" s="7" t="inlineStr">
        <is>
          <t>Fjorårets utsett</t>
        </is>
      </c>
      <c r="J49" s="7" t="inlineStr">
        <is>
          <t>Årets utsett</t>
        </is>
      </c>
      <c r="K49" s="7" t="inlineStr">
        <is>
          <t>Tidl. Utsett</t>
        </is>
      </c>
      <c r="L49" s="7" t="inlineStr">
        <is>
          <t>Fjorårets utsett</t>
        </is>
      </c>
      <c r="M49" s="7" t="inlineStr">
        <is>
          <t>Årets utsett</t>
        </is>
      </c>
      <c r="N49" s="7" t="inlineStr">
        <is>
          <t>Tidl. Utsett</t>
        </is>
      </c>
      <c r="O49" s="7" t="inlineStr">
        <is>
          <t>Fjorårets utsett</t>
        </is>
      </c>
      <c r="P49" s="7" t="inlineStr">
        <is>
          <t>Årets utsett</t>
        </is>
      </c>
      <c r="Q49" s="7" t="inlineStr">
        <is>
          <t>Tidl. Utsett</t>
        </is>
      </c>
      <c r="R49" s="7" t="inlineStr">
        <is>
          <t>Fjorårets utsett</t>
        </is>
      </c>
      <c r="S49" s="7" t="inlineStr">
        <is>
          <t>Årets utsett</t>
        </is>
      </c>
      <c r="T49" s="7" t="inlineStr">
        <is>
          <t>Tidl. Utsett</t>
        </is>
      </c>
      <c r="U49" s="7" t="inlineStr">
        <is>
          <t>Fjorårets utsett</t>
        </is>
      </c>
      <c r="V49" s="7" t="inlineStr">
        <is>
          <t>Årets utsett</t>
        </is>
      </c>
      <c r="W49" s="7" t="inlineStr">
        <is>
          <t>Tidl. Utsett</t>
        </is>
      </c>
      <c r="X49" s="7" t="inlineStr">
        <is>
          <t>Fjorårets utsett</t>
        </is>
      </c>
      <c r="Y49" s="7" t="inlineStr">
        <is>
          <t>Årets utsett</t>
        </is>
      </c>
      <c r="Z49" s="7" t="inlineStr">
        <is>
          <t>Tidl. Utsett</t>
        </is>
      </c>
      <c r="AA49" s="7" t="inlineStr">
        <is>
          <t>Fjorårets utsett</t>
        </is>
      </c>
      <c r="AB49" s="7" t="inlineStr">
        <is>
          <t>Årets utsett</t>
        </is>
      </c>
      <c r="AC49" s="7" t="inlineStr">
        <is>
          <t>Tidl. Utsett</t>
        </is>
      </c>
      <c r="AD49" s="7" t="inlineStr">
        <is>
          <t>Fjorårets utsett</t>
        </is>
      </c>
      <c r="AE49" s="7" t="inlineStr">
        <is>
          <t>Årets utsett</t>
        </is>
      </c>
      <c r="AF49" s="7" t="inlineStr">
        <is>
          <t>Tidl. Utsett</t>
        </is>
      </c>
      <c r="AG49" s="7" t="inlineStr">
        <is>
          <t>Fjorårets utsett</t>
        </is>
      </c>
      <c r="AH49" s="7" t="inlineStr">
        <is>
          <t>Årets utsett</t>
        </is>
      </c>
      <c r="AI49" s="7" t="inlineStr">
        <is>
          <t>Tidl. Utsett</t>
        </is>
      </c>
      <c r="AJ49" s="7" t="inlineStr">
        <is>
          <t>Fjorårets utsett</t>
        </is>
      </c>
      <c r="AK49" s="7" t="inlineStr">
        <is>
          <t>Årets utsett</t>
        </is>
      </c>
    </row>
    <row r="50">
      <c r="A50" s="26" t="inlineStr">
        <is>
          <t>Område 1: Svenskegrensen til Jæren</t>
        </is>
      </c>
      <c r="B50" s="26" t="n">
        <v>0</v>
      </c>
      <c r="C50" s="26" t="n">
        <v>0</v>
      </c>
      <c r="D50" s="26" t="n">
        <v>0</v>
      </c>
      <c r="E50" s="26" t="n">
        <v>0</v>
      </c>
      <c r="F50" s="26" t="n">
        <v>0</v>
      </c>
      <c r="G50" s="26" t="n">
        <v>0</v>
      </c>
      <c r="H50" s="26" t="n">
        <v>0</v>
      </c>
      <c r="I50" s="26" t="n">
        <v>0</v>
      </c>
      <c r="J50" s="26" t="n">
        <v>0</v>
      </c>
      <c r="K50" s="26" t="n">
        <v>0</v>
      </c>
      <c r="L50" s="26" t="n">
        <v>0</v>
      </c>
      <c r="M50" s="26" t="n">
        <v>0</v>
      </c>
      <c r="N50" s="26" t="n">
        <v>0</v>
      </c>
      <c r="O50" s="26" t="n">
        <v>0</v>
      </c>
      <c r="P50" s="26" t="n">
        <v>0</v>
      </c>
      <c r="Q50" s="26" t="n">
        <v>0</v>
      </c>
      <c r="R50" s="26" t="n">
        <v>0</v>
      </c>
      <c r="S50" s="26" t="n">
        <v>0</v>
      </c>
      <c r="T50" s="26" t="n">
        <v>0</v>
      </c>
      <c r="U50" s="26" t="n">
        <v>0</v>
      </c>
      <c r="V50" s="26" t="n">
        <v>0</v>
      </c>
      <c r="W50" s="26" t="n">
        <v>0</v>
      </c>
      <c r="X50" s="26" t="n">
        <v>0</v>
      </c>
      <c r="Y50" s="26" t="n">
        <v>0</v>
      </c>
      <c r="Z50" s="26" t="n">
        <v>0</v>
      </c>
      <c r="AA50" s="26" t="n">
        <v>0</v>
      </c>
      <c r="AB50" s="26" t="n">
        <v>0</v>
      </c>
      <c r="AC50" s="26" t="n">
        <v>0</v>
      </c>
      <c r="AD50" s="26" t="n">
        <v>0</v>
      </c>
      <c r="AE50" s="26" t="n">
        <v>0</v>
      </c>
      <c r="AF50" s="26" t="n">
        <v>0</v>
      </c>
      <c r="AG50" s="26" t="n">
        <v>0</v>
      </c>
      <c r="AH50" s="26" t="n">
        <v>0</v>
      </c>
      <c r="AI50" s="26" t="n">
        <v>0</v>
      </c>
      <c r="AJ50" s="26" t="n">
        <v>0</v>
      </c>
      <c r="AK50" s="26" t="n">
        <v>0</v>
      </c>
    </row>
    <row r="51">
      <c r="A51" s="26" t="inlineStr">
        <is>
          <t>Område 2: Ryfylke</t>
        </is>
      </c>
      <c r="B51" s="26" t="n">
        <v>0</v>
      </c>
      <c r="C51" s="26" t="n">
        <v>0</v>
      </c>
      <c r="D51" s="26" t="n">
        <v>0</v>
      </c>
      <c r="E51" s="26" t="n">
        <v>0</v>
      </c>
      <c r="F51" s="26" t="n">
        <v>0</v>
      </c>
      <c r="G51" s="26" t="n">
        <v>0</v>
      </c>
      <c r="H51" s="26" t="n">
        <v>0</v>
      </c>
      <c r="I51" s="26" t="n">
        <v>0</v>
      </c>
      <c r="J51" s="26" t="n">
        <v>0</v>
      </c>
      <c r="K51" s="26" t="n">
        <v>0</v>
      </c>
      <c r="L51" s="26" t="n">
        <v>0</v>
      </c>
      <c r="M51" s="26" t="n">
        <v>0</v>
      </c>
      <c r="N51" s="26" t="n">
        <v>0</v>
      </c>
      <c r="O51" s="26" t="n">
        <v>0</v>
      </c>
      <c r="P51" s="26" t="n">
        <v>0</v>
      </c>
      <c r="Q51" s="26" t="n">
        <v>0</v>
      </c>
      <c r="R51" s="26" t="n">
        <v>0</v>
      </c>
      <c r="S51" s="26" t="n">
        <v>0</v>
      </c>
      <c r="T51" s="26" t="n">
        <v>0</v>
      </c>
      <c r="U51" s="26" t="n">
        <v>0</v>
      </c>
      <c r="V51" s="26" t="n">
        <v>0</v>
      </c>
      <c r="W51" s="26" t="n">
        <v>0</v>
      </c>
      <c r="X51" s="26" t="n">
        <v>0</v>
      </c>
      <c r="Y51" s="26" t="n">
        <v>0</v>
      </c>
      <c r="Z51" s="26" t="n">
        <v>0</v>
      </c>
      <c r="AA51" s="26" t="n">
        <v>0</v>
      </c>
      <c r="AB51" s="26" t="n">
        <v>0</v>
      </c>
      <c r="AC51" s="26" t="n">
        <v>0</v>
      </c>
      <c r="AD51" s="26" t="n">
        <v>0</v>
      </c>
      <c r="AE51" s="26" t="n">
        <v>0</v>
      </c>
      <c r="AF51" s="26" t="n">
        <v>0</v>
      </c>
      <c r="AG51" s="26" t="n">
        <v>0</v>
      </c>
      <c r="AH51" s="26" t="n">
        <v>0</v>
      </c>
      <c r="AI51" s="26" t="n">
        <v>0</v>
      </c>
      <c r="AJ51" s="26" t="n">
        <v>0</v>
      </c>
      <c r="AK51" s="26" t="n">
        <v>0</v>
      </c>
    </row>
    <row r="52">
      <c r="A52" s="26" t="inlineStr">
        <is>
          <t>Område 3: Karmøy til Sotra</t>
        </is>
      </c>
      <c r="B52" s="26" t="n">
        <v>0</v>
      </c>
      <c r="C52" s="26" t="n">
        <v>250</v>
      </c>
      <c r="D52" s="26" t="n">
        <v>0</v>
      </c>
      <c r="E52" s="26" t="n">
        <v>0</v>
      </c>
      <c r="F52" s="26" t="n">
        <v>271</v>
      </c>
      <c r="G52" s="26" t="n">
        <v>13</v>
      </c>
      <c r="H52" s="26" t="n">
        <v>0</v>
      </c>
      <c r="I52" s="26" t="n">
        <v>289</v>
      </c>
      <c r="J52" s="26" t="n">
        <v>168</v>
      </c>
      <c r="K52" s="26" t="n">
        <v>0</v>
      </c>
      <c r="L52" s="26" t="n">
        <v>239</v>
      </c>
      <c r="M52" s="26" t="n">
        <v>248</v>
      </c>
      <c r="N52" s="26" t="n">
        <v>0</v>
      </c>
      <c r="O52" s="26" t="n">
        <v>403</v>
      </c>
      <c r="P52" s="26" t="n">
        <v>424</v>
      </c>
      <c r="Q52" s="26" t="n">
        <v>0</v>
      </c>
      <c r="R52" s="26" t="n">
        <v>440</v>
      </c>
      <c r="S52" s="26" t="n">
        <v>858</v>
      </c>
      <c r="T52" s="26" t="n">
        <v>0</v>
      </c>
      <c r="U52" s="26" t="n">
        <v>615</v>
      </c>
      <c r="V52" s="26" t="n">
        <v>1294</v>
      </c>
      <c r="W52" s="26" t="n">
        <v>0</v>
      </c>
      <c r="X52" s="26" t="n">
        <v>633</v>
      </c>
      <c r="Y52" s="26" t="n">
        <v>1833</v>
      </c>
      <c r="Z52" s="26" t="n">
        <v>0</v>
      </c>
      <c r="AA52" s="26" t="n">
        <v>287</v>
      </c>
      <c r="AB52" s="26" t="n">
        <v>1449</v>
      </c>
      <c r="AC52" s="26" t="n">
        <v>0</v>
      </c>
      <c r="AD52" s="26" t="n">
        <v>320</v>
      </c>
      <c r="AE52" s="26" t="n">
        <v>1405</v>
      </c>
      <c r="AF52" s="26" t="n">
        <v>0</v>
      </c>
      <c r="AG52" s="26" t="n">
        <v>440</v>
      </c>
      <c r="AH52" s="26" t="n">
        <v>1537</v>
      </c>
      <c r="AI52" s="26" t="n">
        <v>0</v>
      </c>
      <c r="AJ52" s="26" t="n">
        <v>224</v>
      </c>
      <c r="AK52" s="26" t="n">
        <v>1551</v>
      </c>
    </row>
    <row r="53">
      <c r="A53" s="26" t="inlineStr">
        <is>
          <t>Område 4: Nordhordland til Stadt</t>
        </is>
      </c>
      <c r="B53" s="26" t="n">
        <v>518</v>
      </c>
      <c r="C53" s="26" t="n">
        <v>4566</v>
      </c>
      <c r="D53" s="26" t="n">
        <v>94</v>
      </c>
      <c r="E53" s="26" t="n">
        <v>313</v>
      </c>
      <c r="F53" s="26" t="n">
        <v>4308</v>
      </c>
      <c r="G53" s="26" t="n">
        <v>182</v>
      </c>
      <c r="H53" s="26" t="n">
        <v>429</v>
      </c>
      <c r="I53" s="26" t="n">
        <v>4717</v>
      </c>
      <c r="J53" s="26" t="n">
        <v>333</v>
      </c>
      <c r="K53" s="26" t="n">
        <v>432</v>
      </c>
      <c r="L53" s="26" t="n">
        <v>4395</v>
      </c>
      <c r="M53" s="26" t="n">
        <v>492</v>
      </c>
      <c r="N53" s="26" t="n">
        <v>630</v>
      </c>
      <c r="O53" s="26" t="n">
        <v>6047</v>
      </c>
      <c r="P53" s="26" t="n">
        <v>924</v>
      </c>
      <c r="Q53" s="26" t="n">
        <v>575</v>
      </c>
      <c r="R53" s="26" t="n">
        <v>8588</v>
      </c>
      <c r="S53" s="26" t="n">
        <v>1920</v>
      </c>
      <c r="T53" s="26" t="n">
        <v>575</v>
      </c>
      <c r="U53" s="26" t="n">
        <v>8634</v>
      </c>
      <c r="V53" s="26" t="n">
        <v>3410</v>
      </c>
      <c r="W53" s="26" t="n">
        <v>441</v>
      </c>
      <c r="X53" s="26" t="n">
        <v>6805</v>
      </c>
      <c r="Y53" s="26" t="n">
        <v>3375</v>
      </c>
      <c r="Z53" s="26" t="n">
        <v>356</v>
      </c>
      <c r="AA53" s="26" t="n">
        <v>4853</v>
      </c>
      <c r="AB53" s="26" t="n">
        <v>3682</v>
      </c>
      <c r="AC53" s="26" t="n">
        <v>306</v>
      </c>
      <c r="AD53" s="26" t="n">
        <v>3779</v>
      </c>
      <c r="AE53" s="26" t="n">
        <v>3710</v>
      </c>
      <c r="AF53" s="26" t="n">
        <v>165</v>
      </c>
      <c r="AG53" s="26" t="n">
        <v>2415</v>
      </c>
      <c r="AH53" s="26" t="n">
        <v>3506</v>
      </c>
      <c r="AI53" s="26" t="n">
        <v>90</v>
      </c>
      <c r="AJ53" s="26" t="n">
        <v>1872</v>
      </c>
      <c r="AK53" s="26" t="n">
        <v>3340</v>
      </c>
    </row>
    <row r="54">
      <c r="A54" s="26" t="inlineStr">
        <is>
          <t>Område 5: Stadt til Hustadvika</t>
        </is>
      </c>
      <c r="B54" s="26" t="n">
        <v>9</v>
      </c>
      <c r="C54" s="26" t="n">
        <v>924</v>
      </c>
      <c r="D54" s="26" t="n">
        <v>0</v>
      </c>
      <c r="E54" s="26" t="n">
        <v>0</v>
      </c>
      <c r="F54" s="26" t="n">
        <v>743</v>
      </c>
      <c r="G54" s="26" t="n">
        <v>0</v>
      </c>
      <c r="H54" s="26" t="n">
        <v>0</v>
      </c>
      <c r="I54" s="26" t="n">
        <v>900</v>
      </c>
      <c r="J54" s="26" t="n">
        <v>50</v>
      </c>
      <c r="K54" s="26" t="n">
        <v>0</v>
      </c>
      <c r="L54" s="26" t="n">
        <v>870</v>
      </c>
      <c r="M54" s="26" t="n">
        <v>146</v>
      </c>
      <c r="N54" s="26" t="n">
        <v>0</v>
      </c>
      <c r="O54" s="26" t="n">
        <v>1378</v>
      </c>
      <c r="P54" s="26" t="n">
        <v>274</v>
      </c>
      <c r="Q54" s="26" t="n">
        <v>0</v>
      </c>
      <c r="R54" s="26" t="n">
        <v>1330</v>
      </c>
      <c r="S54" s="26" t="n">
        <v>502</v>
      </c>
      <c r="T54" s="26" t="n">
        <v>0</v>
      </c>
      <c r="U54" s="26" t="n">
        <v>1118</v>
      </c>
      <c r="V54" s="26" t="n">
        <v>1057</v>
      </c>
      <c r="W54" s="26" t="n">
        <v>0</v>
      </c>
      <c r="X54" s="26" t="n">
        <v>852</v>
      </c>
      <c r="Y54" s="26" t="n">
        <v>1206</v>
      </c>
      <c r="Z54" s="26" t="n">
        <v>0</v>
      </c>
      <c r="AA54" s="26" t="n">
        <v>452</v>
      </c>
      <c r="AB54" s="26" t="n">
        <v>913</v>
      </c>
      <c r="AC54" s="26" t="n">
        <v>0</v>
      </c>
      <c r="AD54" s="26" t="n">
        <v>333</v>
      </c>
      <c r="AE54" s="26" t="n">
        <v>1216</v>
      </c>
      <c r="AF54" s="26" t="n">
        <v>0</v>
      </c>
      <c r="AG54" s="26" t="n">
        <v>208</v>
      </c>
      <c r="AH54" s="26" t="n">
        <v>1110</v>
      </c>
      <c r="AI54" s="26" t="n">
        <v>0</v>
      </c>
      <c r="AJ54" s="26" t="n">
        <v>98</v>
      </c>
      <c r="AK54" s="26" t="n">
        <v>1124</v>
      </c>
    </row>
    <row r="55">
      <c r="A55" s="26" t="inlineStr">
        <is>
          <t>Område 6: Nordmøre og Sør-Trøndelag</t>
        </is>
      </c>
      <c r="B55" s="26" t="n">
        <v>0</v>
      </c>
      <c r="C55" s="26" t="n">
        <v>4</v>
      </c>
      <c r="D55" s="26" t="n">
        <v>0</v>
      </c>
      <c r="E55" s="26" t="n">
        <v>0</v>
      </c>
      <c r="F55" s="26" t="n">
        <v>4</v>
      </c>
      <c r="G55" s="26" t="n">
        <v>0</v>
      </c>
      <c r="H55" s="26" t="n">
        <v>0</v>
      </c>
      <c r="I55" s="26" t="n">
        <v>4</v>
      </c>
      <c r="J55" s="26" t="n">
        <v>0</v>
      </c>
      <c r="K55" s="26" t="n">
        <v>0</v>
      </c>
      <c r="L55" s="26" t="n">
        <v>5</v>
      </c>
      <c r="M55" s="26" t="n">
        <v>0</v>
      </c>
      <c r="N55" s="26" t="n">
        <v>0</v>
      </c>
      <c r="O55" s="26" t="n">
        <v>10</v>
      </c>
      <c r="P55" s="26" t="n">
        <v>0</v>
      </c>
      <c r="Q55" s="26" t="n">
        <v>0</v>
      </c>
      <c r="R55" s="26" t="n">
        <v>12</v>
      </c>
      <c r="S55" s="26" t="n">
        <v>0</v>
      </c>
      <c r="T55" s="26" t="n">
        <v>0</v>
      </c>
      <c r="U55" s="26" t="n">
        <v>17</v>
      </c>
      <c r="V55" s="26" t="n">
        <v>0</v>
      </c>
      <c r="W55" s="26" t="n">
        <v>0</v>
      </c>
      <c r="X55" s="26" t="n">
        <v>11</v>
      </c>
      <c r="Y55" s="26" t="n">
        <v>0</v>
      </c>
      <c r="Z55" s="26" t="n">
        <v>0</v>
      </c>
      <c r="AA55" s="26" t="n">
        <v>16</v>
      </c>
      <c r="AB55" s="26" t="n">
        <v>0</v>
      </c>
      <c r="AC55" s="26" t="n">
        <v>0</v>
      </c>
      <c r="AD55" s="26" t="n">
        <v>5</v>
      </c>
      <c r="AE55" s="26" t="n">
        <v>0</v>
      </c>
      <c r="AF55" s="26" t="n">
        <v>0</v>
      </c>
      <c r="AG55" s="26" t="n">
        <v>0</v>
      </c>
      <c r="AH55" s="26" t="n">
        <v>0</v>
      </c>
      <c r="AI55" s="26" t="n">
        <v>0</v>
      </c>
      <c r="AJ55" s="26" t="n">
        <v>0</v>
      </c>
      <c r="AK55" s="26" t="n">
        <v>0</v>
      </c>
    </row>
    <row r="56">
      <c r="A56" s="26" t="inlineStr">
        <is>
          <t>Område 7: Nord-Trøndelag med Bindal</t>
        </is>
      </c>
      <c r="B56" s="26" t="n">
        <v>0</v>
      </c>
      <c r="C56" s="26" t="n">
        <v>0</v>
      </c>
      <c r="D56" s="26" t="n">
        <v>0</v>
      </c>
      <c r="E56" s="26" t="n">
        <v>0</v>
      </c>
      <c r="F56" s="26" t="n">
        <v>0</v>
      </c>
      <c r="G56" s="26" t="n">
        <v>0</v>
      </c>
      <c r="H56" s="26" t="n">
        <v>0</v>
      </c>
      <c r="I56" s="26" t="n">
        <v>0</v>
      </c>
      <c r="J56" s="26" t="n">
        <v>0</v>
      </c>
      <c r="K56" s="26" t="n">
        <v>0</v>
      </c>
      <c r="L56" s="26" t="n">
        <v>0</v>
      </c>
      <c r="M56" s="26" t="n">
        <v>0</v>
      </c>
      <c r="N56" s="26" t="n">
        <v>0</v>
      </c>
      <c r="O56" s="26" t="n">
        <v>0</v>
      </c>
      <c r="P56" s="26" t="n">
        <v>0</v>
      </c>
      <c r="Q56" s="26" t="n">
        <v>0</v>
      </c>
      <c r="R56" s="26" t="n">
        <v>0</v>
      </c>
      <c r="S56" s="26" t="n">
        <v>0</v>
      </c>
      <c r="T56" s="26" t="n">
        <v>0</v>
      </c>
      <c r="U56" s="26" t="n">
        <v>0</v>
      </c>
      <c r="V56" s="26" t="n">
        <v>0</v>
      </c>
      <c r="W56" s="26" t="n">
        <v>0</v>
      </c>
      <c r="X56" s="26" t="n">
        <v>0</v>
      </c>
      <c r="Y56" s="26" t="n">
        <v>0</v>
      </c>
      <c r="Z56" s="26" t="n">
        <v>0</v>
      </c>
      <c r="AA56" s="26" t="n">
        <v>0</v>
      </c>
      <c r="AB56" s="26" t="n">
        <v>0</v>
      </c>
      <c r="AC56" s="26" t="n">
        <v>0</v>
      </c>
      <c r="AD56" s="26" t="n">
        <v>0</v>
      </c>
      <c r="AE56" s="26" t="n">
        <v>0</v>
      </c>
      <c r="AF56" s="26" t="n">
        <v>0</v>
      </c>
      <c r="AG56" s="26" t="n">
        <v>0</v>
      </c>
      <c r="AH56" s="26" t="n">
        <v>0</v>
      </c>
      <c r="AI56" s="26" t="n">
        <v>0</v>
      </c>
      <c r="AJ56" s="26" t="n">
        <v>0</v>
      </c>
      <c r="AK56" s="26" t="n">
        <v>0</v>
      </c>
    </row>
    <row r="57">
      <c r="A57" s="26" t="inlineStr">
        <is>
          <t>Område 8: Helgeland til Bodø</t>
        </is>
      </c>
      <c r="B57" s="26" t="n">
        <v>0</v>
      </c>
      <c r="C57" s="26" t="n">
        <v>0</v>
      </c>
      <c r="D57" s="26" t="n">
        <v>0</v>
      </c>
      <c r="E57" s="26" t="n">
        <v>0</v>
      </c>
      <c r="F57" s="26" t="n">
        <v>0</v>
      </c>
      <c r="G57" s="26" t="n">
        <v>0</v>
      </c>
      <c r="H57" s="26" t="n">
        <v>0</v>
      </c>
      <c r="I57" s="26" t="n">
        <v>0</v>
      </c>
      <c r="J57" s="26" t="n">
        <v>0</v>
      </c>
      <c r="K57" s="26" t="n">
        <v>0</v>
      </c>
      <c r="L57" s="26" t="n">
        <v>0</v>
      </c>
      <c r="M57" s="26" t="n">
        <v>0</v>
      </c>
      <c r="N57" s="26" t="n">
        <v>0</v>
      </c>
      <c r="O57" s="26" t="n">
        <v>0</v>
      </c>
      <c r="P57" s="26" t="n">
        <v>0</v>
      </c>
      <c r="Q57" s="26" t="n">
        <v>0</v>
      </c>
      <c r="R57" s="26" t="n">
        <v>0</v>
      </c>
      <c r="S57" s="26" t="n">
        <v>0</v>
      </c>
      <c r="T57" s="26" t="n">
        <v>0</v>
      </c>
      <c r="U57" s="26" t="n">
        <v>0</v>
      </c>
      <c r="V57" s="26" t="n">
        <v>0</v>
      </c>
      <c r="W57" s="26" t="n">
        <v>0</v>
      </c>
      <c r="X57" s="26" t="n">
        <v>0</v>
      </c>
      <c r="Y57" s="26" t="n">
        <v>0</v>
      </c>
      <c r="Z57" s="26" t="n">
        <v>0</v>
      </c>
      <c r="AA57" s="26" t="n">
        <v>0</v>
      </c>
      <c r="AB57" s="26" t="n">
        <v>0</v>
      </c>
      <c r="AC57" s="26" t="n">
        <v>0</v>
      </c>
      <c r="AD57" s="26" t="n">
        <v>0</v>
      </c>
      <c r="AE57" s="26" t="n">
        <v>0</v>
      </c>
      <c r="AF57" s="26" t="n">
        <v>0</v>
      </c>
      <c r="AG57" s="26" t="n">
        <v>0</v>
      </c>
      <c r="AH57" s="26" t="n">
        <v>0</v>
      </c>
      <c r="AI57" s="26" t="n">
        <v>0</v>
      </c>
      <c r="AJ57" s="26" t="n">
        <v>0</v>
      </c>
      <c r="AK57" s="26" t="n">
        <v>0</v>
      </c>
    </row>
    <row r="58">
      <c r="A58" s="26" t="inlineStr">
        <is>
          <t>Område 9: Vestfjorden og Vesterålen</t>
        </is>
      </c>
      <c r="B58" s="26" t="n">
        <v>0</v>
      </c>
      <c r="C58" s="26" t="n">
        <v>0</v>
      </c>
      <c r="D58" s="26" t="n">
        <v>0</v>
      </c>
      <c r="E58" s="26" t="n">
        <v>0</v>
      </c>
      <c r="F58" s="26" t="n">
        <v>0</v>
      </c>
      <c r="G58" s="26" t="n">
        <v>0</v>
      </c>
      <c r="H58" s="26" t="n">
        <v>0</v>
      </c>
      <c r="I58" s="26" t="n">
        <v>0</v>
      </c>
      <c r="J58" s="26" t="n">
        <v>0</v>
      </c>
      <c r="K58" s="26" t="n">
        <v>0</v>
      </c>
      <c r="L58" s="26" t="n">
        <v>0</v>
      </c>
      <c r="M58" s="26" t="n">
        <v>0</v>
      </c>
      <c r="N58" s="26" t="n">
        <v>0</v>
      </c>
      <c r="O58" s="26" t="n">
        <v>0</v>
      </c>
      <c r="P58" s="26" t="n">
        <v>0</v>
      </c>
      <c r="Q58" s="26" t="n">
        <v>0</v>
      </c>
      <c r="R58" s="26" t="n">
        <v>0</v>
      </c>
      <c r="S58" s="26" t="n">
        <v>0</v>
      </c>
      <c r="T58" s="26" t="n">
        <v>0</v>
      </c>
      <c r="U58" s="26" t="n">
        <v>0</v>
      </c>
      <c r="V58" s="26" t="n">
        <v>0</v>
      </c>
      <c r="W58" s="26" t="n">
        <v>0</v>
      </c>
      <c r="X58" s="26" t="n">
        <v>0</v>
      </c>
      <c r="Y58" s="26" t="n">
        <v>0</v>
      </c>
      <c r="Z58" s="26" t="n">
        <v>0</v>
      </c>
      <c r="AA58" s="26" t="n">
        <v>0</v>
      </c>
      <c r="AB58" s="26" t="n">
        <v>0</v>
      </c>
      <c r="AC58" s="26" t="n">
        <v>0</v>
      </c>
      <c r="AD58" s="26" t="n">
        <v>0</v>
      </c>
      <c r="AE58" s="26" t="n">
        <v>0</v>
      </c>
      <c r="AF58" s="26" t="n">
        <v>0</v>
      </c>
      <c r="AG58" s="26" t="n">
        <v>0</v>
      </c>
      <c r="AH58" s="26" t="n">
        <v>0</v>
      </c>
      <c r="AI58" s="26" t="n">
        <v>0</v>
      </c>
      <c r="AJ58" s="26" t="n">
        <v>0</v>
      </c>
      <c r="AK58" s="26" t="n">
        <v>0</v>
      </c>
    </row>
    <row r="59">
      <c r="A59" s="26" t="inlineStr">
        <is>
          <t>Område 10: Andøya til Senja</t>
        </is>
      </c>
      <c r="B59" s="26" t="n">
        <v>0</v>
      </c>
      <c r="C59" s="26" t="n">
        <v>0</v>
      </c>
      <c r="D59" s="26" t="n">
        <v>0</v>
      </c>
      <c r="E59" s="26" t="n">
        <v>0</v>
      </c>
      <c r="F59" s="26" t="n">
        <v>0</v>
      </c>
      <c r="G59" s="26" t="n">
        <v>0</v>
      </c>
      <c r="H59" s="26" t="n">
        <v>0</v>
      </c>
      <c r="I59" s="26" t="n">
        <v>0</v>
      </c>
      <c r="J59" s="26" t="n">
        <v>0</v>
      </c>
      <c r="K59" s="26" t="n">
        <v>0</v>
      </c>
      <c r="L59" s="26" t="n">
        <v>0</v>
      </c>
      <c r="M59" s="26" t="n">
        <v>0</v>
      </c>
      <c r="N59" s="26" t="n">
        <v>0</v>
      </c>
      <c r="O59" s="26" t="n">
        <v>0</v>
      </c>
      <c r="P59" s="26" t="n">
        <v>0</v>
      </c>
      <c r="Q59" s="26" t="n">
        <v>0</v>
      </c>
      <c r="R59" s="26" t="n">
        <v>0</v>
      </c>
      <c r="S59" s="26" t="n">
        <v>0</v>
      </c>
      <c r="T59" s="26" t="n">
        <v>0</v>
      </c>
      <c r="U59" s="26" t="n">
        <v>0</v>
      </c>
      <c r="V59" s="26" t="n">
        <v>0</v>
      </c>
      <c r="W59" s="26" t="n">
        <v>0</v>
      </c>
      <c r="X59" s="26" t="n">
        <v>0</v>
      </c>
      <c r="Y59" s="26" t="n">
        <v>0</v>
      </c>
      <c r="Z59" s="26" t="n">
        <v>0</v>
      </c>
      <c r="AA59" s="26" t="n">
        <v>0</v>
      </c>
      <c r="AB59" s="26" t="n">
        <v>0</v>
      </c>
      <c r="AC59" s="26" t="n">
        <v>0</v>
      </c>
      <c r="AD59" s="26" t="n">
        <v>0</v>
      </c>
      <c r="AE59" s="26" t="n">
        <v>0</v>
      </c>
      <c r="AF59" s="26" t="n">
        <v>0</v>
      </c>
      <c r="AG59" s="26" t="n">
        <v>0</v>
      </c>
      <c r="AH59" s="26" t="n">
        <v>0</v>
      </c>
      <c r="AI59" s="26" t="n">
        <v>0</v>
      </c>
      <c r="AJ59" s="26" t="n">
        <v>0</v>
      </c>
      <c r="AK59" s="26" t="n">
        <v>0</v>
      </c>
    </row>
    <row r="60">
      <c r="A60" s="26" t="inlineStr">
        <is>
          <t>Område 11: Kvaløy til Loppa</t>
        </is>
      </c>
      <c r="B60" s="26" t="n">
        <v>0</v>
      </c>
      <c r="C60" s="26" t="n">
        <v>0</v>
      </c>
      <c r="D60" s="26" t="n">
        <v>0</v>
      </c>
      <c r="E60" s="26" t="n">
        <v>0</v>
      </c>
      <c r="F60" s="26" t="n">
        <v>0</v>
      </c>
      <c r="G60" s="26" t="n">
        <v>0</v>
      </c>
      <c r="H60" s="26" t="n">
        <v>0</v>
      </c>
      <c r="I60" s="26" t="n">
        <v>0</v>
      </c>
      <c r="J60" s="26" t="n">
        <v>0</v>
      </c>
      <c r="K60" s="26" t="n">
        <v>0</v>
      </c>
      <c r="L60" s="26" t="n">
        <v>0</v>
      </c>
      <c r="M60" s="26" t="n">
        <v>0</v>
      </c>
      <c r="N60" s="26" t="n">
        <v>0</v>
      </c>
      <c r="O60" s="26" t="n">
        <v>0</v>
      </c>
      <c r="P60" s="26" t="n">
        <v>0</v>
      </c>
      <c r="Q60" s="26" t="n">
        <v>0</v>
      </c>
      <c r="R60" s="26" t="n">
        <v>0</v>
      </c>
      <c r="S60" s="26" t="n">
        <v>0</v>
      </c>
      <c r="T60" s="26" t="n">
        <v>0</v>
      </c>
      <c r="U60" s="26" t="n">
        <v>0</v>
      </c>
      <c r="V60" s="26" t="n">
        <v>0</v>
      </c>
      <c r="W60" s="26" t="n">
        <v>0</v>
      </c>
      <c r="X60" s="26" t="n">
        <v>0</v>
      </c>
      <c r="Y60" s="26" t="n">
        <v>0</v>
      </c>
      <c r="Z60" s="26" t="n">
        <v>0</v>
      </c>
      <c r="AA60" s="26" t="n">
        <v>0</v>
      </c>
      <c r="AB60" s="26" t="n">
        <v>0</v>
      </c>
      <c r="AC60" s="26" t="n">
        <v>0</v>
      </c>
      <c r="AD60" s="26" t="n">
        <v>0</v>
      </c>
      <c r="AE60" s="26" t="n">
        <v>0</v>
      </c>
      <c r="AF60" s="26" t="n">
        <v>0</v>
      </c>
      <c r="AG60" s="26" t="n">
        <v>0</v>
      </c>
      <c r="AH60" s="26" t="n">
        <v>0</v>
      </c>
      <c r="AI60" s="26" t="n">
        <v>0</v>
      </c>
      <c r="AJ60" s="26" t="n">
        <v>0</v>
      </c>
      <c r="AK60" s="26" t="n">
        <v>0</v>
      </c>
    </row>
    <row r="61">
      <c r="A61" s="26" t="inlineStr">
        <is>
          <t>Område 12: Vest-Finnmark</t>
        </is>
      </c>
      <c r="B61" s="26" t="n">
        <v>0</v>
      </c>
      <c r="C61" s="26" t="n">
        <v>0</v>
      </c>
      <c r="D61" s="26" t="n">
        <v>0</v>
      </c>
      <c r="E61" s="26" t="n">
        <v>0</v>
      </c>
      <c r="F61" s="26" t="n">
        <v>0</v>
      </c>
      <c r="G61" s="26" t="n">
        <v>0</v>
      </c>
      <c r="H61" s="26" t="n">
        <v>0</v>
      </c>
      <c r="I61" s="26" t="n">
        <v>0</v>
      </c>
      <c r="J61" s="26" t="n">
        <v>0</v>
      </c>
      <c r="K61" s="26" t="n">
        <v>0</v>
      </c>
      <c r="L61" s="26" t="n">
        <v>0</v>
      </c>
      <c r="M61" s="26" t="n">
        <v>0</v>
      </c>
      <c r="N61" s="26" t="n">
        <v>0</v>
      </c>
      <c r="O61" s="26" t="n">
        <v>0</v>
      </c>
      <c r="P61" s="26" t="n">
        <v>0</v>
      </c>
      <c r="Q61" s="26" t="n">
        <v>0</v>
      </c>
      <c r="R61" s="26" t="n">
        <v>0</v>
      </c>
      <c r="S61" s="26" t="n">
        <v>0</v>
      </c>
      <c r="T61" s="26" t="n">
        <v>0</v>
      </c>
      <c r="U61" s="26" t="n">
        <v>0</v>
      </c>
      <c r="V61" s="26" t="n">
        <v>0</v>
      </c>
      <c r="W61" s="26" t="n">
        <v>0</v>
      </c>
      <c r="X61" s="26" t="n">
        <v>0</v>
      </c>
      <c r="Y61" s="26" t="n">
        <v>0</v>
      </c>
      <c r="Z61" s="26" t="n">
        <v>0</v>
      </c>
      <c r="AA61" s="26" t="n">
        <v>0</v>
      </c>
      <c r="AB61" s="26" t="n">
        <v>0</v>
      </c>
      <c r="AC61" s="26" t="n">
        <v>0</v>
      </c>
      <c r="AD61" s="26" t="n">
        <v>0</v>
      </c>
      <c r="AE61" s="26" t="n">
        <v>0</v>
      </c>
      <c r="AF61" s="26" t="n">
        <v>0</v>
      </c>
      <c r="AG61" s="26" t="n">
        <v>0</v>
      </c>
      <c r="AH61" s="26" t="n">
        <v>0</v>
      </c>
      <c r="AI61" s="26" t="n">
        <v>0</v>
      </c>
      <c r="AJ61" s="26" t="n">
        <v>0</v>
      </c>
      <c r="AK61" s="26" t="n">
        <v>0</v>
      </c>
    </row>
    <row r="62">
      <c r="A62" s="26" t="inlineStr">
        <is>
          <t>Område 13: Øst-Finnmark</t>
        </is>
      </c>
      <c r="B62" s="26" t="n">
        <v>0</v>
      </c>
      <c r="C62" s="26" t="n">
        <v>0</v>
      </c>
      <c r="D62" s="26" t="n">
        <v>0</v>
      </c>
      <c r="E62" s="26" t="n">
        <v>0</v>
      </c>
      <c r="F62" s="26" t="n">
        <v>0</v>
      </c>
      <c r="G62" s="26" t="n">
        <v>0</v>
      </c>
      <c r="H62" s="26" t="n">
        <v>0</v>
      </c>
      <c r="I62" s="26" t="n">
        <v>0</v>
      </c>
      <c r="J62" s="26" t="n">
        <v>0</v>
      </c>
      <c r="K62" s="26" t="n">
        <v>0</v>
      </c>
      <c r="L62" s="26" t="n">
        <v>0</v>
      </c>
      <c r="M62" s="26" t="n">
        <v>0</v>
      </c>
      <c r="N62" s="26" t="n">
        <v>0</v>
      </c>
      <c r="O62" s="26" t="n">
        <v>0</v>
      </c>
      <c r="P62" s="26" t="n">
        <v>0</v>
      </c>
      <c r="Q62" s="26" t="n">
        <v>0</v>
      </c>
      <c r="R62" s="26" t="n">
        <v>0</v>
      </c>
      <c r="S62" s="26" t="n">
        <v>0</v>
      </c>
      <c r="T62" s="26" t="n">
        <v>0</v>
      </c>
      <c r="U62" s="26" t="n">
        <v>0</v>
      </c>
      <c r="V62" s="26" t="n">
        <v>0</v>
      </c>
      <c r="W62" s="26" t="n">
        <v>0</v>
      </c>
      <c r="X62" s="26" t="n">
        <v>0</v>
      </c>
      <c r="Y62" s="26" t="n">
        <v>0</v>
      </c>
      <c r="Z62" s="26" t="n">
        <v>0</v>
      </c>
      <c r="AA62" s="26" t="n">
        <v>0</v>
      </c>
      <c r="AB62" s="26" t="n">
        <v>0</v>
      </c>
      <c r="AC62" s="26" t="n">
        <v>0</v>
      </c>
      <c r="AD62" s="26" t="n">
        <v>0</v>
      </c>
      <c r="AE62" s="26" t="n">
        <v>0</v>
      </c>
      <c r="AF62" s="26" t="n">
        <v>0</v>
      </c>
      <c r="AG62" s="26" t="n">
        <v>0</v>
      </c>
      <c r="AH62" s="26" t="n">
        <v>0</v>
      </c>
      <c r="AI62" s="26" t="n">
        <v>0</v>
      </c>
      <c r="AJ62" s="26" t="n">
        <v>0</v>
      </c>
      <c r="AK62" s="26" t="n">
        <v>0</v>
      </c>
    </row>
    <row r="63">
      <c r="A63" s="26" t="inlineStr">
        <is>
          <t>Stamfisk, forskning og undervisning</t>
        </is>
      </c>
      <c r="B63" s="26" t="n">
        <v>0</v>
      </c>
      <c r="C63" s="26" t="n">
        <v>145</v>
      </c>
      <c r="D63" s="26" t="n">
        <v>0</v>
      </c>
      <c r="E63" s="26" t="n">
        <v>0</v>
      </c>
      <c r="F63" s="26" t="n">
        <v>168</v>
      </c>
      <c r="G63" s="26" t="n">
        <v>0</v>
      </c>
      <c r="H63" s="26" t="n">
        <v>0</v>
      </c>
      <c r="I63" s="26" t="n">
        <v>215</v>
      </c>
      <c r="J63" s="26" t="n">
        <v>0</v>
      </c>
      <c r="K63" s="26" t="n">
        <v>2</v>
      </c>
      <c r="L63" s="26" t="n">
        <v>182</v>
      </c>
      <c r="M63" s="26" t="n">
        <v>39</v>
      </c>
      <c r="N63" s="26" t="n">
        <v>16</v>
      </c>
      <c r="O63" s="26" t="n">
        <v>258</v>
      </c>
      <c r="P63" s="26" t="n">
        <v>60</v>
      </c>
      <c r="Q63" s="26" t="n">
        <v>18</v>
      </c>
      <c r="R63" s="26" t="n">
        <v>219</v>
      </c>
      <c r="S63" s="26" t="n">
        <v>120</v>
      </c>
      <c r="T63" s="26" t="n">
        <v>15</v>
      </c>
      <c r="U63" s="26" t="n">
        <v>292</v>
      </c>
      <c r="V63" s="26" t="n">
        <v>190</v>
      </c>
      <c r="W63" s="26" t="n">
        <v>15</v>
      </c>
      <c r="X63" s="26" t="n">
        <v>342</v>
      </c>
      <c r="Y63" s="26" t="n">
        <v>237</v>
      </c>
      <c r="Z63" s="26" t="n">
        <v>8</v>
      </c>
      <c r="AA63" s="26" t="n">
        <v>333</v>
      </c>
      <c r="AB63" s="26" t="n">
        <v>240</v>
      </c>
      <c r="AC63" s="26" t="n">
        <v>2</v>
      </c>
      <c r="AD63" s="26" t="n">
        <v>288</v>
      </c>
      <c r="AE63" s="26" t="n">
        <v>279</v>
      </c>
      <c r="AF63" s="26" t="n">
        <v>0</v>
      </c>
      <c r="AG63" s="26" t="n">
        <v>250</v>
      </c>
      <c r="AH63" s="26" t="n">
        <v>170</v>
      </c>
      <c r="AI63" s="26" t="n">
        <v>0</v>
      </c>
      <c r="AJ63" s="26" t="n">
        <v>237</v>
      </c>
      <c r="AK63" s="26" t="n">
        <v>198</v>
      </c>
    </row>
    <row r="64">
      <c r="A64" s="32" t="inlineStr">
        <is>
          <t>Totalt</t>
        </is>
      </c>
      <c r="B64" s="32" t="n">
        <v>527</v>
      </c>
      <c r="C64" s="32" t="n">
        <v>5889</v>
      </c>
      <c r="D64" s="32" t="n">
        <v>94</v>
      </c>
      <c r="E64" s="32" t="n">
        <v>313</v>
      </c>
      <c r="F64" s="32" t="n">
        <v>5494</v>
      </c>
      <c r="G64" s="32" t="n">
        <v>195</v>
      </c>
      <c r="H64" s="32" t="n">
        <v>429</v>
      </c>
      <c r="I64" s="32" t="n">
        <v>6125</v>
      </c>
      <c r="J64" s="32" t="n">
        <v>550</v>
      </c>
      <c r="K64" s="32" t="n">
        <v>434</v>
      </c>
      <c r="L64" s="32" t="n">
        <v>5691</v>
      </c>
      <c r="M64" s="32" t="n">
        <v>925</v>
      </c>
      <c r="N64" s="32" t="n">
        <v>646</v>
      </c>
      <c r="O64" s="32" t="n">
        <v>8095</v>
      </c>
      <c r="P64" s="32" t="n">
        <v>1680</v>
      </c>
      <c r="Q64" s="32" t="n">
        <v>592</v>
      </c>
      <c r="R64" s="32" t="n">
        <v>10588</v>
      </c>
      <c r="S64" s="32" t="n">
        <v>3401</v>
      </c>
      <c r="T64" s="32" t="n">
        <v>590</v>
      </c>
      <c r="U64" s="32" t="n">
        <v>10676</v>
      </c>
      <c r="V64" s="32" t="n">
        <v>5951</v>
      </c>
      <c r="W64" s="32" t="n">
        <v>456</v>
      </c>
      <c r="X64" s="32" t="n">
        <v>8644</v>
      </c>
      <c r="Y64" s="32" t="n">
        <v>6650</v>
      </c>
      <c r="Z64" s="32" t="n">
        <v>364</v>
      </c>
      <c r="AA64" s="32" t="n">
        <v>5940</v>
      </c>
      <c r="AB64" s="32" t="n">
        <v>6284</v>
      </c>
      <c r="AC64" s="32" t="n">
        <v>308</v>
      </c>
      <c r="AD64" s="32" t="n">
        <v>4725</v>
      </c>
      <c r="AE64" s="32" t="n">
        <v>6611</v>
      </c>
      <c r="AF64" s="32" t="n">
        <v>165</v>
      </c>
      <c r="AG64" s="32" t="n">
        <v>3313</v>
      </c>
      <c r="AH64" s="32" t="n">
        <v>6322</v>
      </c>
      <c r="AI64" s="32" t="n">
        <v>90</v>
      </c>
      <c r="AJ64" s="32" t="n">
        <v>2430</v>
      </c>
      <c r="AK64" s="32" t="n">
        <v>6212</v>
      </c>
    </row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</sheetData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AK64"/>
  <sheetViews>
    <sheetView workbookViewId="0">
      <selection activeCell="A1" sqref="A1"/>
    </sheetView>
  </sheetViews>
  <sheetFormatPr baseColWidth="10" defaultRowHeight="12.75" outlineLevelCol="0"/>
  <cols>
    <col width="41" customWidth="1" style="21" min="1" max="1"/>
    <col width="10.5703125" bestFit="1" customWidth="1" style="21" min="2" max="2"/>
    <col width="14" bestFit="1" customWidth="1" style="21" min="3" max="3"/>
    <col width="11.140625" bestFit="1" customWidth="1" style="21" min="4" max="4"/>
    <col width="10.5703125" bestFit="1" customWidth="1" style="21" min="5" max="5"/>
    <col width="14" bestFit="1" customWidth="1" style="21" min="6" max="6"/>
    <col width="11.140625" bestFit="1" customWidth="1" style="21" min="7" max="7"/>
    <col width="10.5703125" bestFit="1" customWidth="1" style="21" min="8" max="8"/>
    <col width="14" bestFit="1" customWidth="1" style="21" min="9" max="9"/>
    <col width="11.140625" bestFit="1" customWidth="1" style="21" min="10" max="10"/>
    <col width="10.5703125" bestFit="1" customWidth="1" style="21" min="11" max="11"/>
    <col width="14" bestFit="1" customWidth="1" style="21" min="12" max="12"/>
    <col width="11.140625" bestFit="1" customWidth="1" style="21" min="13" max="13"/>
    <col width="10.5703125" bestFit="1" customWidth="1" style="21" min="14" max="14"/>
    <col width="14" bestFit="1" customWidth="1" style="21" min="15" max="15"/>
    <col width="11.140625" bestFit="1" customWidth="1" style="21" min="16" max="16"/>
    <col width="10.5703125" bestFit="1" customWidth="1" style="21" min="17" max="17"/>
    <col width="14" bestFit="1" customWidth="1" style="21" min="18" max="18"/>
    <col width="11.140625" bestFit="1" customWidth="1" style="21" min="19" max="19"/>
    <col width="10.5703125" bestFit="1" customWidth="1" style="21" min="20" max="20"/>
    <col width="14" bestFit="1" customWidth="1" style="21" min="21" max="21"/>
    <col width="11.140625" bestFit="1" customWidth="1" style="21" min="22" max="22"/>
    <col width="10.5703125" bestFit="1" customWidth="1" style="21" min="23" max="23"/>
    <col width="14" bestFit="1" customWidth="1" style="21" min="24" max="24"/>
    <col width="11.140625" bestFit="1" customWidth="1" style="21" min="25" max="25"/>
    <col width="10.5703125" bestFit="1" customWidth="1" style="21" min="26" max="26"/>
    <col width="14" bestFit="1" customWidth="1" style="21" min="27" max="27"/>
    <col width="11.140625" bestFit="1" customWidth="1" style="21" min="28" max="28"/>
    <col width="10.5703125" bestFit="1" customWidth="1" style="21" min="29" max="29"/>
    <col width="14" bestFit="1" customWidth="1" style="21" min="30" max="30"/>
    <col width="11.140625" bestFit="1" customWidth="1" style="21" min="31" max="31"/>
    <col width="10.5703125" bestFit="1" customWidth="1" style="21" min="32" max="32"/>
    <col width="14" bestFit="1" customWidth="1" style="21" min="33" max="33"/>
    <col width="11.140625" bestFit="1" customWidth="1" style="21" min="34" max="34"/>
    <col width="10.5703125" bestFit="1" customWidth="1" style="21" min="35" max="35"/>
    <col width="14" bestFit="1" customWidth="1" style="21" min="36" max="36"/>
    <col width="11.140625" bestFit="1" customWidth="1" style="21" min="37" max="37"/>
    <col width="11.42578125" customWidth="1" style="21" min="38" max="40"/>
    <col width="11.42578125" customWidth="1" style="21" min="41" max="16384"/>
  </cols>
  <sheetData>
    <row r="1" ht="27.75" customFormat="1" customHeight="1" s="12">
      <c r="A1" s="10" t="inlineStr">
        <is>
          <t>Fôrforbruk 2022 (PRODUKSJONSOMRÅDE)</t>
        </is>
      </c>
      <c r="B1" s="11" t="n"/>
      <c r="C1" s="11" t="n"/>
      <c r="D1" s="11" t="n"/>
      <c r="E1" s="11" t="n"/>
      <c r="F1" s="11" t="n"/>
      <c r="G1" s="11" t="n"/>
      <c r="H1" s="11" t="n"/>
      <c r="I1" s="11" t="n"/>
    </row>
    <row r="2" ht="18" customFormat="1" customHeight="1" s="12">
      <c r="A2" s="13" t="inlineStr">
        <is>
          <t>Tall spesifisert på produksjonsområde, måned, utsett og art</t>
        </is>
      </c>
      <c r="B2" s="14" t="n"/>
      <c r="C2" s="14" t="n"/>
      <c r="D2" s="14" t="n"/>
      <c r="E2" s="14" t="n"/>
      <c r="F2" s="14" t="n"/>
      <c r="G2" s="14" t="n"/>
      <c r="H2" s="14" t="n"/>
      <c r="I2" s="14" t="n"/>
    </row>
    <row r="3">
      <c r="A3" s="15" t="n"/>
      <c r="B3" s="16" t="n"/>
      <c r="C3" s="16" t="n"/>
      <c r="D3" s="16" t="n"/>
      <c r="E3" s="16" t="n"/>
      <c r="F3" s="16" t="n"/>
      <c r="G3" s="16" t="n"/>
      <c r="H3" s="16" t="n"/>
      <c r="I3" s="16" t="n"/>
    </row>
    <row r="4">
      <c r="A4" s="17" t="inlineStr">
        <is>
          <t>Kilde: Fiskeridirektoratet, Biomasseregisteret</t>
        </is>
      </c>
      <c r="B4" s="16" t="n"/>
      <c r="C4" s="16" t="n"/>
      <c r="D4" s="16" t="n"/>
      <c r="E4" s="16" t="n"/>
      <c r="F4" s="16" t="n"/>
      <c r="G4" s="16" t="n"/>
      <c r="H4" s="16" t="n"/>
      <c r="I4" s="16" t="n"/>
    </row>
    <row r="5">
      <c r="A5" s="17" t="inlineStr">
        <is>
          <t>Innrapporterte data pr. 07.02.2024</t>
        </is>
      </c>
      <c r="B5" s="22" t="n"/>
      <c r="C5" s="22" t="n"/>
      <c r="D5" s="22" t="n"/>
      <c r="E5" s="22" t="n"/>
      <c r="F5" s="22" t="n"/>
      <c r="G5" s="22" t="n"/>
      <c r="H5" s="22" t="n"/>
      <c r="I5" s="22" t="n"/>
      <c r="J5" s="22" t="n"/>
    </row>
    <row r="7" ht="15.75" customFormat="1" customHeight="1" s="31">
      <c r="A7" s="18" t="inlineStr">
        <is>
          <t>Innrapportert fôrforbruk TOTALT i 2022. Tall i tonn.</t>
        </is>
      </c>
      <c r="B7" s="19" t="n"/>
      <c r="C7" s="19" t="n"/>
      <c r="D7" s="19" t="n"/>
      <c r="E7" s="19" t="n"/>
      <c r="F7" s="19" t="n"/>
      <c r="G7" s="19" t="n"/>
      <c r="H7" s="19" t="n"/>
      <c r="I7" s="19" t="n"/>
      <c r="J7" s="19" t="n"/>
    </row>
    <row r="8" customFormat="1" s="29">
      <c r="B8" s="9" t="inlineStr">
        <is>
          <t>laks</t>
        </is>
      </c>
      <c r="C8" s="9" t="n"/>
      <c r="D8" s="9" t="n"/>
      <c r="E8" s="9" t="inlineStr">
        <is>
          <t>regnbueørret</t>
        </is>
      </c>
      <c r="F8" s="9" t="n"/>
      <c r="G8" s="9" t="n"/>
      <c r="H8" s="9" t="inlineStr">
        <is>
          <t>Totalt</t>
        </is>
      </c>
      <c r="I8" s="9" t="n"/>
      <c r="J8" s="9" t="n"/>
      <c r="K8" s="9" t="n"/>
    </row>
    <row r="9" customFormat="1" s="31">
      <c r="A9" s="6" t="inlineStr">
        <is>
          <t>Art</t>
        </is>
      </c>
      <c r="B9" s="7" t="inlineStr">
        <is>
          <t>Tidl. Utsett</t>
        </is>
      </c>
      <c r="C9" s="7" t="inlineStr">
        <is>
          <t>Fjorårets utsett</t>
        </is>
      </c>
      <c r="D9" s="7" t="inlineStr">
        <is>
          <t>Årets utsett</t>
        </is>
      </c>
      <c r="E9" s="7" t="inlineStr">
        <is>
          <t>Tidl. Utsett</t>
        </is>
      </c>
      <c r="F9" s="7" t="inlineStr">
        <is>
          <t>Fjorårets utsett</t>
        </is>
      </c>
      <c r="G9" s="7" t="inlineStr">
        <is>
          <t>Årets utsett</t>
        </is>
      </c>
      <c r="H9" s="7" t="inlineStr">
        <is>
          <t>Tidl. Utsett</t>
        </is>
      </c>
      <c r="I9" s="7" t="inlineStr">
        <is>
          <t>Fjorårets utsett</t>
        </is>
      </c>
      <c r="J9" s="7" t="inlineStr">
        <is>
          <t>Årets utsett</t>
        </is>
      </c>
      <c r="K9" s="7" t="inlineStr">
        <is>
          <t>Sum</t>
        </is>
      </c>
    </row>
    <row r="10">
      <c r="A10" s="26" t="inlineStr">
        <is>
          <t>Område 1: Svenskegrensen til Jæren</t>
        </is>
      </c>
      <c r="B10" s="26" t="n">
        <v>92</v>
      </c>
      <c r="C10" s="26" t="n">
        <v>29562</v>
      </c>
      <c r="D10" s="26" t="n">
        <v>369</v>
      </c>
      <c r="E10" s="26" t="n">
        <v>0</v>
      </c>
      <c r="F10" s="26" t="n">
        <v>0</v>
      </c>
      <c r="G10" s="26" t="n">
        <v>0</v>
      </c>
      <c r="H10" s="26" t="n">
        <v>92</v>
      </c>
      <c r="I10" s="26" t="n">
        <v>29562</v>
      </c>
      <c r="J10" s="26" t="n">
        <v>369</v>
      </c>
      <c r="K10" s="26" t="n">
        <v>30023</v>
      </c>
    </row>
    <row r="11">
      <c r="A11" s="26" t="inlineStr">
        <is>
          <t>Område 2: Ryfylke</t>
        </is>
      </c>
      <c r="B11" s="26" t="n">
        <v>4724</v>
      </c>
      <c r="C11" s="26" t="n">
        <v>72784</v>
      </c>
      <c r="D11" s="26" t="n">
        <v>28584</v>
      </c>
      <c r="E11" s="26" t="n">
        <v>0</v>
      </c>
      <c r="F11" s="26" t="n">
        <v>0</v>
      </c>
      <c r="G11" s="26" t="n">
        <v>0</v>
      </c>
      <c r="H11" s="26" t="n">
        <v>4724</v>
      </c>
      <c r="I11" s="26" t="n">
        <v>72784</v>
      </c>
      <c r="J11" s="26" t="n">
        <v>28584</v>
      </c>
      <c r="K11" s="26" t="n">
        <v>106092</v>
      </c>
    </row>
    <row r="12" ht="15.75" customFormat="1" customHeight="1" s="31">
      <c r="A12" s="26" t="inlineStr">
        <is>
          <t>Område 3: Karmøy til Sotra</t>
        </is>
      </c>
      <c r="B12" s="26" t="n">
        <v>4705</v>
      </c>
      <c r="C12" s="26" t="n">
        <v>136620</v>
      </c>
      <c r="D12" s="26" t="n">
        <v>103152</v>
      </c>
      <c r="E12" s="26" t="n">
        <v>4</v>
      </c>
      <c r="F12" s="26" t="n">
        <v>5832</v>
      </c>
      <c r="G12" s="26" t="n">
        <v>1766</v>
      </c>
      <c r="H12" s="26" t="n">
        <v>4708</v>
      </c>
      <c r="I12" s="26" t="n">
        <v>142452</v>
      </c>
      <c r="J12" s="26" t="n">
        <v>104919</v>
      </c>
      <c r="K12" s="26" t="n">
        <v>252079</v>
      </c>
    </row>
    <row r="13" customFormat="1" s="29">
      <c r="A13" s="26" t="inlineStr">
        <is>
          <t>Område 4: Nordhordland til Stadt</t>
        </is>
      </c>
      <c r="B13" s="26" t="n">
        <v>2535</v>
      </c>
      <c r="C13" s="26" t="n">
        <v>100197</v>
      </c>
      <c r="D13" s="26" t="n">
        <v>40591</v>
      </c>
      <c r="E13" s="26" t="n">
        <v>1392</v>
      </c>
      <c r="F13" s="26" t="n">
        <v>44210</v>
      </c>
      <c r="G13" s="26" t="n">
        <v>33678</v>
      </c>
      <c r="H13" s="26" t="n">
        <v>3926</v>
      </c>
      <c r="I13" s="26" t="n">
        <v>144407</v>
      </c>
      <c r="J13" s="26" t="n">
        <v>74269</v>
      </c>
      <c r="K13" s="26" t="n">
        <v>222602</v>
      </c>
    </row>
    <row r="14" customFormat="1" s="31">
      <c r="A14" s="26" t="inlineStr">
        <is>
          <t>Område 5: Stadt til Hustadvika</t>
        </is>
      </c>
      <c r="B14" s="26" t="n">
        <v>507</v>
      </c>
      <c r="C14" s="26" t="n">
        <v>46062</v>
      </c>
      <c r="D14" s="26" t="n">
        <v>45589</v>
      </c>
      <c r="E14" s="26" t="n">
        <v>0</v>
      </c>
      <c r="F14" s="26" t="n">
        <v>8607</v>
      </c>
      <c r="G14" s="26" t="n">
        <v>6190</v>
      </c>
      <c r="H14" s="26" t="n">
        <v>507</v>
      </c>
      <c r="I14" s="26" t="n">
        <v>54669</v>
      </c>
      <c r="J14" s="26" t="n">
        <v>51779</v>
      </c>
      <c r="K14" s="26" t="n">
        <v>106956</v>
      </c>
    </row>
    <row r="15">
      <c r="A15" s="26" t="inlineStr">
        <is>
          <t>Område 6: Nordmøre og Sør-Trøndelag</t>
        </is>
      </c>
      <c r="B15" s="26" t="n">
        <v>10350</v>
      </c>
      <c r="C15" s="26" t="n">
        <v>209623</v>
      </c>
      <c r="D15" s="26" t="n">
        <v>91005</v>
      </c>
      <c r="E15" s="26" t="n">
        <v>0</v>
      </c>
      <c r="F15" s="26" t="n">
        <v>0</v>
      </c>
      <c r="G15" s="26" t="n">
        <v>15</v>
      </c>
      <c r="H15" s="26" t="n">
        <v>10350</v>
      </c>
      <c r="I15" s="26" t="n">
        <v>209623</v>
      </c>
      <c r="J15" s="26" t="n">
        <v>91019</v>
      </c>
      <c r="K15" s="26" t="n">
        <v>310992</v>
      </c>
    </row>
    <row r="16">
      <c r="A16" s="26" t="inlineStr">
        <is>
          <t>Område 7: Nord-Trøndelag med Bindal</t>
        </is>
      </c>
      <c r="B16" s="26" t="n">
        <v>5611</v>
      </c>
      <c r="C16" s="26" t="n">
        <v>88317</v>
      </c>
      <c r="D16" s="26" t="n">
        <v>42814</v>
      </c>
      <c r="E16" s="26" t="n">
        <v>0</v>
      </c>
      <c r="F16" s="26" t="n">
        <v>0</v>
      </c>
      <c r="G16" s="26" t="n">
        <v>0</v>
      </c>
      <c r="H16" s="26" t="n">
        <v>5611</v>
      </c>
      <c r="I16" s="26" t="n">
        <v>88317</v>
      </c>
      <c r="J16" s="26" t="n">
        <v>42814</v>
      </c>
      <c r="K16" s="26" t="n">
        <v>136742</v>
      </c>
    </row>
    <row r="17" ht="15" customHeight="1" s="21">
      <c r="A17" s="26" t="inlineStr">
        <is>
          <t>Område 8: Helgeland til Bodø</t>
        </is>
      </c>
      <c r="B17" s="26" t="n">
        <v>8260</v>
      </c>
      <c r="C17" s="26" t="n">
        <v>141002</v>
      </c>
      <c r="D17" s="26" t="n">
        <v>54810</v>
      </c>
      <c r="E17" s="26" t="n">
        <v>0</v>
      </c>
      <c r="F17" s="26" t="n">
        <v>0</v>
      </c>
      <c r="G17" s="26" t="n">
        <v>0</v>
      </c>
      <c r="H17" s="26" t="n">
        <v>8260</v>
      </c>
      <c r="I17" s="26" t="n">
        <v>141002</v>
      </c>
      <c r="J17" s="26" t="n">
        <v>54810</v>
      </c>
      <c r="K17" s="26" t="n">
        <v>204073</v>
      </c>
    </row>
    <row r="18" customFormat="1" s="29">
      <c r="A18" s="26" t="inlineStr">
        <is>
          <t>Område 9: Vestfjorden og Vesterålen</t>
        </is>
      </c>
      <c r="B18" s="26" t="n">
        <v>14538</v>
      </c>
      <c r="C18" s="26" t="n">
        <v>130026</v>
      </c>
      <c r="D18" s="26" t="n">
        <v>45945</v>
      </c>
      <c r="E18" s="26" t="n">
        <v>0</v>
      </c>
      <c r="F18" s="26" t="n">
        <v>0</v>
      </c>
      <c r="G18" s="26" t="n">
        <v>0</v>
      </c>
      <c r="H18" s="26" t="n">
        <v>14538</v>
      </c>
      <c r="I18" s="26" t="n">
        <v>130026</v>
      </c>
      <c r="J18" s="26" t="n">
        <v>45945</v>
      </c>
      <c r="K18" s="26" t="n">
        <v>190508</v>
      </c>
    </row>
    <row r="19" customFormat="1" s="31">
      <c r="A19" s="26" t="inlineStr">
        <is>
          <t>Område 10: Andøya til Senja</t>
        </is>
      </c>
      <c r="B19" s="26" t="n">
        <v>11344</v>
      </c>
      <c r="C19" s="26" t="n">
        <v>114062</v>
      </c>
      <c r="D19" s="26" t="n">
        <v>30654</v>
      </c>
      <c r="E19" s="26" t="n">
        <v>0</v>
      </c>
      <c r="F19" s="26" t="n">
        <v>0</v>
      </c>
      <c r="G19" s="26" t="n">
        <v>0</v>
      </c>
      <c r="H19" s="26" t="n">
        <v>11344</v>
      </c>
      <c r="I19" s="26" t="n">
        <v>114062</v>
      </c>
      <c r="J19" s="26" t="n">
        <v>30654</v>
      </c>
      <c r="K19" s="26" t="n">
        <v>156060</v>
      </c>
    </row>
    <row r="20">
      <c r="A20" s="26" t="inlineStr">
        <is>
          <t>Område 11: Kvaløy til Loppa</t>
        </is>
      </c>
      <c r="B20" s="26" t="n">
        <v>1758</v>
      </c>
      <c r="C20" s="26" t="n">
        <v>73599</v>
      </c>
      <c r="D20" s="26" t="n">
        <v>23129</v>
      </c>
      <c r="E20" s="26" t="n">
        <v>0</v>
      </c>
      <c r="F20" s="26" t="n">
        <v>0</v>
      </c>
      <c r="G20" s="26" t="n">
        <v>0</v>
      </c>
      <c r="H20" s="26" t="n">
        <v>1758</v>
      </c>
      <c r="I20" s="26" t="n">
        <v>73599</v>
      </c>
      <c r="J20" s="26" t="n">
        <v>23129</v>
      </c>
      <c r="K20" s="26" t="n">
        <v>98487</v>
      </c>
    </row>
    <row r="21">
      <c r="A21" s="26" t="inlineStr">
        <is>
          <t>Område 12: Vest-Finnmark</t>
        </is>
      </c>
      <c r="B21" s="26" t="n">
        <v>24742</v>
      </c>
      <c r="C21" s="26" t="n">
        <v>85649</v>
      </c>
      <c r="D21" s="26" t="n">
        <v>27970</v>
      </c>
      <c r="E21" s="26" t="n">
        <v>0</v>
      </c>
      <c r="F21" s="26" t="n">
        <v>0</v>
      </c>
      <c r="G21" s="26" t="n">
        <v>0</v>
      </c>
      <c r="H21" s="26" t="n">
        <v>24742</v>
      </c>
      <c r="I21" s="26" t="n">
        <v>85649</v>
      </c>
      <c r="J21" s="26" t="n">
        <v>27970</v>
      </c>
      <c r="K21" s="26" t="n">
        <v>138362</v>
      </c>
    </row>
    <row r="22">
      <c r="A22" s="26" t="inlineStr">
        <is>
          <t>Område 13: Øst-Finnmark</t>
        </is>
      </c>
      <c r="B22" s="26" t="n">
        <v>0</v>
      </c>
      <c r="C22" s="26" t="n">
        <v>10146</v>
      </c>
      <c r="D22" s="26" t="n">
        <v>2024</v>
      </c>
      <c r="E22" s="26" t="n">
        <v>0</v>
      </c>
      <c r="F22" s="26" t="n">
        <v>0</v>
      </c>
      <c r="G22" s="26" t="n">
        <v>0</v>
      </c>
      <c r="H22" s="26" t="n">
        <v>0</v>
      </c>
      <c r="I22" s="26" t="n">
        <v>10146</v>
      </c>
      <c r="J22" s="26" t="n">
        <v>2024</v>
      </c>
      <c r="K22" s="26" t="n">
        <v>12170</v>
      </c>
    </row>
    <row r="23">
      <c r="A23" s="26" t="inlineStr">
        <is>
          <t>Stamfisk, forskning og undervisning</t>
        </is>
      </c>
      <c r="B23" s="26" t="n">
        <v>3375</v>
      </c>
      <c r="C23" s="26" t="n">
        <v>20475</v>
      </c>
      <c r="D23" s="26" t="n">
        <v>7932</v>
      </c>
      <c r="E23" s="26" t="n">
        <v>407</v>
      </c>
      <c r="F23" s="26" t="n">
        <v>960</v>
      </c>
      <c r="G23" s="26" t="n">
        <v>2180</v>
      </c>
      <c r="H23" s="26" t="n">
        <v>3782</v>
      </c>
      <c r="I23" s="26" t="n">
        <v>21435</v>
      </c>
      <c r="J23" s="26" t="n">
        <v>10112</v>
      </c>
      <c r="K23" s="26" t="n">
        <v>35328</v>
      </c>
    </row>
    <row r="24">
      <c r="A24" s="32" t="inlineStr">
        <is>
          <t>Totalt</t>
        </is>
      </c>
      <c r="B24" s="32" t="n">
        <v>92541</v>
      </c>
      <c r="C24" s="32" t="n">
        <v>1258125</v>
      </c>
      <c r="D24" s="32" t="n">
        <v>544568</v>
      </c>
      <c r="E24" s="32" t="n">
        <v>1802</v>
      </c>
      <c r="F24" s="32" t="n">
        <v>59609</v>
      </c>
      <c r="G24" s="32" t="n">
        <v>43829</v>
      </c>
      <c r="H24" s="32" t="n">
        <v>94344</v>
      </c>
      <c r="I24" s="32" t="n">
        <v>1317734</v>
      </c>
      <c r="J24" s="32" t="n">
        <v>588397</v>
      </c>
      <c r="K24" s="32" t="n">
        <v>2000475</v>
      </c>
    </row>
    <row r="27">
      <c r="A27" s="18" t="inlineStr">
        <is>
          <t>Innrapportert fôrforbruk for LAKS i 2022. Tall i tonn.</t>
        </is>
      </c>
      <c r="B27" s="19" t="n"/>
      <c r="C27" s="19" t="n"/>
      <c r="D27" s="19" t="n"/>
      <c r="E27" s="19" t="n"/>
      <c r="F27" s="19" t="n"/>
      <c r="G27" s="19" t="n"/>
      <c r="H27" s="19" t="n"/>
      <c r="I27" s="19" t="n"/>
      <c r="J27" s="19" t="n"/>
    </row>
    <row r="28">
      <c r="B28" s="9" t="inlineStr">
        <is>
          <t>januar</t>
        </is>
      </c>
      <c r="C28" s="9" t="n"/>
      <c r="D28" s="9" t="n"/>
      <c r="E28" s="9" t="inlineStr">
        <is>
          <t>februar</t>
        </is>
      </c>
      <c r="F28" s="9" t="n"/>
      <c r="G28" s="9" t="n"/>
      <c r="H28" s="9" t="inlineStr">
        <is>
          <t>mars</t>
        </is>
      </c>
      <c r="I28" s="9" t="n"/>
      <c r="J28" s="9" t="n"/>
      <c r="K28" s="9" t="inlineStr">
        <is>
          <t>april</t>
        </is>
      </c>
      <c r="L28" s="9" t="n"/>
      <c r="M28" s="9" t="n"/>
      <c r="N28" s="9" t="inlineStr">
        <is>
          <t>mai</t>
        </is>
      </c>
      <c r="O28" s="9" t="n"/>
      <c r="P28" s="9" t="n"/>
      <c r="Q28" s="9" t="inlineStr">
        <is>
          <t>juni</t>
        </is>
      </c>
      <c r="R28" s="9" t="n"/>
      <c r="S28" s="9" t="n"/>
      <c r="T28" s="9" t="inlineStr">
        <is>
          <t>juli</t>
        </is>
      </c>
      <c r="U28" s="9" t="n"/>
      <c r="V28" s="9" t="n"/>
      <c r="W28" s="9" t="inlineStr">
        <is>
          <t>august</t>
        </is>
      </c>
      <c r="X28" s="9" t="n"/>
      <c r="Y28" s="9" t="n"/>
      <c r="Z28" s="9" t="inlineStr">
        <is>
          <t>september</t>
        </is>
      </c>
      <c r="AA28" s="9" t="n"/>
      <c r="AB28" s="9" t="n"/>
      <c r="AC28" s="9" t="inlineStr">
        <is>
          <t>oktober</t>
        </is>
      </c>
      <c r="AD28" s="9" t="n"/>
      <c r="AE28" s="9" t="n"/>
      <c r="AF28" s="9" t="inlineStr">
        <is>
          <t>november</t>
        </is>
      </c>
      <c r="AG28" s="9" t="n"/>
      <c r="AH28" s="9" t="n"/>
      <c r="AI28" s="9" t="inlineStr">
        <is>
          <t>desember</t>
        </is>
      </c>
      <c r="AJ28" s="9" t="n"/>
      <c r="AK28" s="9" t="n"/>
    </row>
    <row r="29">
      <c r="A29" s="6" t="inlineStr">
        <is>
          <t>Produksjonsområde:</t>
        </is>
      </c>
      <c r="B29" s="7" t="inlineStr">
        <is>
          <t>Tidl. Utsett</t>
        </is>
      </c>
      <c r="C29" s="7" t="inlineStr">
        <is>
          <t>Fjorårets utsett</t>
        </is>
      </c>
      <c r="D29" s="7" t="inlineStr">
        <is>
          <t>Årets utsett</t>
        </is>
      </c>
      <c r="E29" s="7" t="inlineStr">
        <is>
          <t>Tidl. Utsett</t>
        </is>
      </c>
      <c r="F29" s="7" t="inlineStr">
        <is>
          <t>Fjorårets utsett</t>
        </is>
      </c>
      <c r="G29" s="7" t="inlineStr">
        <is>
          <t>Årets utsett</t>
        </is>
      </c>
      <c r="H29" s="7" t="inlineStr">
        <is>
          <t>Tidl. Utsett</t>
        </is>
      </c>
      <c r="I29" s="7" t="inlineStr">
        <is>
          <t>Fjorårets utsett</t>
        </is>
      </c>
      <c r="J29" s="7" t="inlineStr">
        <is>
          <t>Årets utsett</t>
        </is>
      </c>
      <c r="K29" s="7" t="inlineStr">
        <is>
          <t>Tidl. Utsett</t>
        </is>
      </c>
      <c r="L29" s="7" t="inlineStr">
        <is>
          <t>Fjorårets utsett</t>
        </is>
      </c>
      <c r="M29" s="7" t="inlineStr">
        <is>
          <t>Årets utsett</t>
        </is>
      </c>
      <c r="N29" s="7" t="inlineStr">
        <is>
          <t>Tidl. Utsett</t>
        </is>
      </c>
      <c r="O29" s="7" t="inlineStr">
        <is>
          <t>Fjorårets utsett</t>
        </is>
      </c>
      <c r="P29" s="7" t="inlineStr">
        <is>
          <t>Årets utsett</t>
        </is>
      </c>
      <c r="Q29" s="7" t="inlineStr">
        <is>
          <t>Tidl. Utsett</t>
        </is>
      </c>
      <c r="R29" s="7" t="inlineStr">
        <is>
          <t>Fjorårets utsett</t>
        </is>
      </c>
      <c r="S29" s="7" t="inlineStr">
        <is>
          <t>Årets utsett</t>
        </is>
      </c>
      <c r="T29" s="7" t="inlineStr">
        <is>
          <t>Tidl. Utsett</t>
        </is>
      </c>
      <c r="U29" s="7" t="inlineStr">
        <is>
          <t>Fjorårets utsett</t>
        </is>
      </c>
      <c r="V29" s="7" t="inlineStr">
        <is>
          <t>Årets utsett</t>
        </is>
      </c>
      <c r="W29" s="7" t="inlineStr">
        <is>
          <t>Tidl. Utsett</t>
        </is>
      </c>
      <c r="X29" s="7" t="inlineStr">
        <is>
          <t>Fjorårets utsett</t>
        </is>
      </c>
      <c r="Y29" s="7" t="inlineStr">
        <is>
          <t>Årets utsett</t>
        </is>
      </c>
      <c r="Z29" s="7" t="inlineStr">
        <is>
          <t>Tidl. Utsett</t>
        </is>
      </c>
      <c r="AA29" s="7" t="inlineStr">
        <is>
          <t>Fjorårets utsett</t>
        </is>
      </c>
      <c r="AB29" s="7" t="inlineStr">
        <is>
          <t>Årets utsett</t>
        </is>
      </c>
      <c r="AC29" s="7" t="inlineStr">
        <is>
          <t>Tidl. Utsett</t>
        </is>
      </c>
      <c r="AD29" s="7" t="inlineStr">
        <is>
          <t>Fjorårets utsett</t>
        </is>
      </c>
      <c r="AE29" s="7" t="inlineStr">
        <is>
          <t>Årets utsett</t>
        </is>
      </c>
      <c r="AF29" s="7" t="inlineStr">
        <is>
          <t>Tidl. Utsett</t>
        </is>
      </c>
      <c r="AG29" s="7" t="inlineStr">
        <is>
          <t>Fjorårets utsett</t>
        </is>
      </c>
      <c r="AH29" s="7" t="inlineStr">
        <is>
          <t>Årets utsett</t>
        </is>
      </c>
      <c r="AI29" s="7" t="inlineStr">
        <is>
          <t>Tidl. Utsett</t>
        </is>
      </c>
      <c r="AJ29" s="7" t="inlineStr">
        <is>
          <t>Fjorårets utsett</t>
        </is>
      </c>
      <c r="AK29" s="7" t="inlineStr">
        <is>
          <t>Årets utsett</t>
        </is>
      </c>
    </row>
    <row r="30">
      <c r="A30" s="26" t="inlineStr">
        <is>
          <t>Område 1: Svenskegrensen til Jæren</t>
        </is>
      </c>
      <c r="B30" s="26" t="n">
        <v>92</v>
      </c>
      <c r="C30" s="26" t="n">
        <v>1405</v>
      </c>
      <c r="D30" s="26" t="n">
        <v>0</v>
      </c>
      <c r="E30" s="26" t="n">
        <v>0</v>
      </c>
      <c r="F30" s="26" t="n">
        <v>1208</v>
      </c>
      <c r="G30" s="26" t="n">
        <v>0</v>
      </c>
      <c r="H30" s="26" t="n">
        <v>0</v>
      </c>
      <c r="I30" s="26" t="n">
        <v>1381</v>
      </c>
      <c r="J30" s="26" t="n">
        <v>0</v>
      </c>
      <c r="K30" s="26" t="n">
        <v>0</v>
      </c>
      <c r="L30" s="26" t="n">
        <v>1654</v>
      </c>
      <c r="M30" s="26" t="n">
        <v>0</v>
      </c>
      <c r="N30" s="26" t="n">
        <v>0</v>
      </c>
      <c r="O30" s="26" t="n">
        <v>2310</v>
      </c>
      <c r="P30" s="26" t="n">
        <v>0</v>
      </c>
      <c r="Q30" s="26" t="n">
        <v>0</v>
      </c>
      <c r="R30" s="26" t="n">
        <v>3757</v>
      </c>
      <c r="S30" s="26" t="n">
        <v>0</v>
      </c>
      <c r="T30" s="26" t="n">
        <v>0</v>
      </c>
      <c r="U30" s="26" t="n">
        <v>4760</v>
      </c>
      <c r="V30" s="26" t="n">
        <v>0</v>
      </c>
      <c r="W30" s="26" t="n">
        <v>0</v>
      </c>
      <c r="X30" s="26" t="n">
        <v>3265</v>
      </c>
      <c r="Y30" s="26" t="n">
        <v>2</v>
      </c>
      <c r="Z30" s="26" t="n">
        <v>0</v>
      </c>
      <c r="AA30" s="26" t="n">
        <v>2448</v>
      </c>
      <c r="AB30" s="26" t="n">
        <v>46</v>
      </c>
      <c r="AC30" s="26" t="n">
        <v>0</v>
      </c>
      <c r="AD30" s="26" t="n">
        <v>2722</v>
      </c>
      <c r="AE30" s="26" t="n">
        <v>103</v>
      </c>
      <c r="AF30" s="26" t="n">
        <v>0</v>
      </c>
      <c r="AG30" s="26" t="n">
        <v>2586</v>
      </c>
      <c r="AH30" s="26" t="n">
        <v>122</v>
      </c>
      <c r="AI30" s="26" t="n">
        <v>0</v>
      </c>
      <c r="AJ30" s="26" t="n">
        <v>2066</v>
      </c>
      <c r="AK30" s="26" t="n">
        <v>97</v>
      </c>
    </row>
    <row r="31">
      <c r="A31" s="26" t="inlineStr">
        <is>
          <t>Område 2: Ryfylke</t>
        </is>
      </c>
      <c r="B31" s="26" t="n">
        <v>2266</v>
      </c>
      <c r="C31" s="26" t="n">
        <v>4362</v>
      </c>
      <c r="D31" s="26" t="n">
        <v>0</v>
      </c>
      <c r="E31" s="26" t="n">
        <v>1392</v>
      </c>
      <c r="F31" s="26" t="n">
        <v>4196</v>
      </c>
      <c r="G31" s="26" t="n">
        <v>0</v>
      </c>
      <c r="H31" s="26" t="n">
        <v>875</v>
      </c>
      <c r="I31" s="26" t="n">
        <v>4812</v>
      </c>
      <c r="J31" s="26" t="n">
        <v>16</v>
      </c>
      <c r="K31" s="26" t="n">
        <v>175</v>
      </c>
      <c r="L31" s="26" t="n">
        <v>5236</v>
      </c>
      <c r="M31" s="26" t="n">
        <v>323</v>
      </c>
      <c r="N31" s="26" t="n">
        <v>16</v>
      </c>
      <c r="O31" s="26" t="n">
        <v>7099</v>
      </c>
      <c r="P31" s="26" t="n">
        <v>708</v>
      </c>
      <c r="Q31" s="26" t="n">
        <v>0</v>
      </c>
      <c r="R31" s="26" t="n">
        <v>8070</v>
      </c>
      <c r="S31" s="26" t="n">
        <v>1024</v>
      </c>
      <c r="T31" s="26" t="n">
        <v>0</v>
      </c>
      <c r="U31" s="26" t="n">
        <v>8077</v>
      </c>
      <c r="V31" s="26" t="n">
        <v>1582</v>
      </c>
      <c r="W31" s="26" t="n">
        <v>0</v>
      </c>
      <c r="X31" s="26" t="n">
        <v>8489</v>
      </c>
      <c r="Y31" s="26" t="n">
        <v>2903</v>
      </c>
      <c r="Z31" s="26" t="n">
        <v>0</v>
      </c>
      <c r="AA31" s="26" t="n">
        <v>6617</v>
      </c>
      <c r="AB31" s="26" t="n">
        <v>3904</v>
      </c>
      <c r="AC31" s="26" t="n">
        <v>0</v>
      </c>
      <c r="AD31" s="26" t="n">
        <v>6548</v>
      </c>
      <c r="AE31" s="26" t="n">
        <v>5302</v>
      </c>
      <c r="AF31" s="26" t="n">
        <v>0</v>
      </c>
      <c r="AG31" s="26" t="n">
        <v>5658</v>
      </c>
      <c r="AH31" s="26" t="n">
        <v>6229</v>
      </c>
      <c r="AI31" s="26" t="n">
        <v>0</v>
      </c>
      <c r="AJ31" s="26" t="n">
        <v>3620</v>
      </c>
      <c r="AK31" s="26" t="n">
        <v>6592</v>
      </c>
    </row>
    <row r="32">
      <c r="A32" s="26" t="inlineStr">
        <is>
          <t>Område 3: Karmøy til Sotra</t>
        </is>
      </c>
      <c r="B32" s="26" t="n">
        <v>2399</v>
      </c>
      <c r="C32" s="26" t="n">
        <v>14073</v>
      </c>
      <c r="D32" s="26" t="n">
        <v>170</v>
      </c>
      <c r="E32" s="26" t="n">
        <v>1394</v>
      </c>
      <c r="F32" s="26" t="n">
        <v>12296</v>
      </c>
      <c r="G32" s="26" t="n">
        <v>346</v>
      </c>
      <c r="H32" s="26" t="n">
        <v>589</v>
      </c>
      <c r="I32" s="26" t="n">
        <v>13088</v>
      </c>
      <c r="J32" s="26" t="n">
        <v>769</v>
      </c>
      <c r="K32" s="26" t="n">
        <v>120</v>
      </c>
      <c r="L32" s="26" t="n">
        <v>13560</v>
      </c>
      <c r="M32" s="26" t="n">
        <v>2068</v>
      </c>
      <c r="N32" s="26" t="n">
        <v>82</v>
      </c>
      <c r="O32" s="26" t="n">
        <v>14306</v>
      </c>
      <c r="P32" s="26" t="n">
        <v>3846</v>
      </c>
      <c r="Q32" s="26" t="n">
        <v>85</v>
      </c>
      <c r="R32" s="26" t="n">
        <v>15328</v>
      </c>
      <c r="S32" s="26" t="n">
        <v>5580</v>
      </c>
      <c r="T32" s="26" t="n">
        <v>35</v>
      </c>
      <c r="U32" s="26" t="n">
        <v>15662</v>
      </c>
      <c r="V32" s="26" t="n">
        <v>8832</v>
      </c>
      <c r="W32" s="26" t="n">
        <v>0</v>
      </c>
      <c r="X32" s="26" t="n">
        <v>13845</v>
      </c>
      <c r="Y32" s="26" t="n">
        <v>14677</v>
      </c>
      <c r="Z32" s="26" t="n">
        <v>0</v>
      </c>
      <c r="AA32" s="26" t="n">
        <v>9824</v>
      </c>
      <c r="AB32" s="26" t="n">
        <v>16600</v>
      </c>
      <c r="AC32" s="26" t="n">
        <v>0</v>
      </c>
      <c r="AD32" s="26" t="n">
        <v>7220</v>
      </c>
      <c r="AE32" s="26" t="n">
        <v>17586</v>
      </c>
      <c r="AF32" s="26" t="n">
        <v>0</v>
      </c>
      <c r="AG32" s="26" t="n">
        <v>4566</v>
      </c>
      <c r="AH32" s="26" t="n">
        <v>16880</v>
      </c>
      <c r="AI32" s="26" t="n">
        <v>0</v>
      </c>
      <c r="AJ32" s="26" t="n">
        <v>2852</v>
      </c>
      <c r="AK32" s="26" t="n">
        <v>15801</v>
      </c>
    </row>
    <row r="33">
      <c r="A33" s="26" t="inlineStr">
        <is>
          <t>Område 4: Nordhordland til Stadt</t>
        </is>
      </c>
      <c r="B33" s="26" t="n">
        <v>1405</v>
      </c>
      <c r="C33" s="26" t="n">
        <v>8165</v>
      </c>
      <c r="D33" s="26" t="n">
        <v>110</v>
      </c>
      <c r="E33" s="26" t="n">
        <v>593</v>
      </c>
      <c r="F33" s="26" t="n">
        <v>6853</v>
      </c>
      <c r="G33" s="26" t="n">
        <v>233</v>
      </c>
      <c r="H33" s="26" t="n">
        <v>444</v>
      </c>
      <c r="I33" s="26" t="n">
        <v>6979</v>
      </c>
      <c r="J33" s="26" t="n">
        <v>352</v>
      </c>
      <c r="K33" s="26" t="n">
        <v>86</v>
      </c>
      <c r="L33" s="26" t="n">
        <v>7793</v>
      </c>
      <c r="M33" s="26" t="n">
        <v>658</v>
      </c>
      <c r="N33" s="26" t="n">
        <v>8</v>
      </c>
      <c r="O33" s="26" t="n">
        <v>9084</v>
      </c>
      <c r="P33" s="26" t="n">
        <v>1211</v>
      </c>
      <c r="Q33" s="26" t="n">
        <v>0</v>
      </c>
      <c r="R33" s="26" t="n">
        <v>9838</v>
      </c>
      <c r="S33" s="26" t="n">
        <v>1594</v>
      </c>
      <c r="T33" s="26" t="n">
        <v>0</v>
      </c>
      <c r="U33" s="26" t="n">
        <v>12012</v>
      </c>
      <c r="V33" s="26" t="n">
        <v>2967</v>
      </c>
      <c r="W33" s="26" t="n">
        <v>0</v>
      </c>
      <c r="X33" s="26" t="n">
        <v>13219</v>
      </c>
      <c r="Y33" s="26" t="n">
        <v>5525</v>
      </c>
      <c r="Z33" s="26" t="n">
        <v>0</v>
      </c>
      <c r="AA33" s="26" t="n">
        <v>10708</v>
      </c>
      <c r="AB33" s="26" t="n">
        <v>6463</v>
      </c>
      <c r="AC33" s="26" t="n">
        <v>0</v>
      </c>
      <c r="AD33" s="26" t="n">
        <v>8563</v>
      </c>
      <c r="AE33" s="26" t="n">
        <v>7234</v>
      </c>
      <c r="AF33" s="26" t="n">
        <v>0</v>
      </c>
      <c r="AG33" s="26" t="n">
        <v>4694</v>
      </c>
      <c r="AH33" s="26" t="n">
        <v>6958</v>
      </c>
      <c r="AI33" s="26" t="n">
        <v>0</v>
      </c>
      <c r="AJ33" s="26" t="n">
        <v>2289</v>
      </c>
      <c r="AK33" s="26" t="n">
        <v>7287</v>
      </c>
    </row>
    <row r="34">
      <c r="A34" s="26" t="inlineStr">
        <is>
          <t>Område 5: Stadt til Hustadvika</t>
        </is>
      </c>
      <c r="B34" s="26" t="n">
        <v>402</v>
      </c>
      <c r="C34" s="26" t="n">
        <v>4067</v>
      </c>
      <c r="D34" s="26" t="n">
        <v>15</v>
      </c>
      <c r="E34" s="26" t="n">
        <v>105</v>
      </c>
      <c r="F34" s="26" t="n">
        <v>3725</v>
      </c>
      <c r="G34" s="26" t="n">
        <v>60</v>
      </c>
      <c r="H34" s="26" t="n">
        <v>0</v>
      </c>
      <c r="I34" s="26" t="n">
        <v>4476</v>
      </c>
      <c r="J34" s="26" t="n">
        <v>96</v>
      </c>
      <c r="K34" s="26" t="n">
        <v>0</v>
      </c>
      <c r="L34" s="26" t="n">
        <v>4880</v>
      </c>
      <c r="M34" s="26" t="n">
        <v>592</v>
      </c>
      <c r="N34" s="26" t="n">
        <v>0</v>
      </c>
      <c r="O34" s="26" t="n">
        <v>5722</v>
      </c>
      <c r="P34" s="26" t="n">
        <v>1340</v>
      </c>
      <c r="Q34" s="26" t="n">
        <v>0</v>
      </c>
      <c r="R34" s="26" t="n">
        <v>5463</v>
      </c>
      <c r="S34" s="26" t="n">
        <v>2158</v>
      </c>
      <c r="T34" s="26" t="n">
        <v>0</v>
      </c>
      <c r="U34" s="26" t="n">
        <v>5266</v>
      </c>
      <c r="V34" s="26" t="n">
        <v>3534</v>
      </c>
      <c r="W34" s="26" t="n">
        <v>0</v>
      </c>
      <c r="X34" s="26" t="n">
        <v>5018</v>
      </c>
      <c r="Y34" s="26" t="n">
        <v>6040</v>
      </c>
      <c r="Z34" s="26" t="n">
        <v>0</v>
      </c>
      <c r="AA34" s="26" t="n">
        <v>2940</v>
      </c>
      <c r="AB34" s="26" t="n">
        <v>7453</v>
      </c>
      <c r="AC34" s="26" t="n">
        <v>0</v>
      </c>
      <c r="AD34" s="26" t="n">
        <v>2100</v>
      </c>
      <c r="AE34" s="26" t="n">
        <v>8004</v>
      </c>
      <c r="AF34" s="26" t="n">
        <v>0</v>
      </c>
      <c r="AG34" s="26" t="n">
        <v>1428</v>
      </c>
      <c r="AH34" s="26" t="n">
        <v>8534</v>
      </c>
      <c r="AI34" s="26" t="n">
        <v>0</v>
      </c>
      <c r="AJ34" s="26" t="n">
        <v>978</v>
      </c>
      <c r="AK34" s="26" t="n">
        <v>7763</v>
      </c>
    </row>
    <row r="35">
      <c r="A35" s="26" t="inlineStr">
        <is>
          <t>Område 6: Nordmøre og Sør-Trøndelag</t>
        </is>
      </c>
      <c r="B35" s="26" t="n">
        <v>4977</v>
      </c>
      <c r="C35" s="26" t="n">
        <v>15304</v>
      </c>
      <c r="D35" s="26" t="n">
        <v>439</v>
      </c>
      <c r="E35" s="26" t="n">
        <v>3354</v>
      </c>
      <c r="F35" s="26" t="n">
        <v>13875</v>
      </c>
      <c r="G35" s="26" t="n">
        <v>956</v>
      </c>
      <c r="H35" s="26" t="n">
        <v>1662</v>
      </c>
      <c r="I35" s="26" t="n">
        <v>16709</v>
      </c>
      <c r="J35" s="26" t="n">
        <v>1278</v>
      </c>
      <c r="K35" s="26" t="n">
        <v>329</v>
      </c>
      <c r="L35" s="26" t="n">
        <v>18822</v>
      </c>
      <c r="M35" s="26" t="n">
        <v>1531</v>
      </c>
      <c r="N35" s="26" t="n">
        <v>28</v>
      </c>
      <c r="O35" s="26" t="n">
        <v>21769</v>
      </c>
      <c r="P35" s="26" t="n">
        <v>2274</v>
      </c>
      <c r="Q35" s="26" t="n">
        <v>0</v>
      </c>
      <c r="R35" s="26" t="n">
        <v>21922</v>
      </c>
      <c r="S35" s="26" t="n">
        <v>3228</v>
      </c>
      <c r="T35" s="26" t="n">
        <v>0</v>
      </c>
      <c r="U35" s="26" t="n">
        <v>24490</v>
      </c>
      <c r="V35" s="26" t="n">
        <v>6198</v>
      </c>
      <c r="W35" s="26" t="n">
        <v>0</v>
      </c>
      <c r="X35" s="26" t="n">
        <v>23273</v>
      </c>
      <c r="Y35" s="26" t="n">
        <v>11388</v>
      </c>
      <c r="Z35" s="26" t="n">
        <v>0</v>
      </c>
      <c r="AA35" s="26" t="n">
        <v>18223</v>
      </c>
      <c r="AB35" s="26" t="n">
        <v>16308</v>
      </c>
      <c r="AC35" s="26" t="n">
        <v>0</v>
      </c>
      <c r="AD35" s="26" t="n">
        <v>16404</v>
      </c>
      <c r="AE35" s="26" t="n">
        <v>18061</v>
      </c>
      <c r="AF35" s="26" t="n">
        <v>0</v>
      </c>
      <c r="AG35" s="26" t="n">
        <v>11381</v>
      </c>
      <c r="AH35" s="26" t="n">
        <v>16428</v>
      </c>
      <c r="AI35" s="26" t="n">
        <v>0</v>
      </c>
      <c r="AJ35" s="26" t="n">
        <v>7450</v>
      </c>
      <c r="AK35" s="26" t="n">
        <v>12917</v>
      </c>
    </row>
    <row r="36">
      <c r="A36" s="26" t="inlineStr">
        <is>
          <t>Område 7: Nord-Trøndelag med Bindal</t>
        </is>
      </c>
      <c r="B36" s="26" t="n">
        <v>2554</v>
      </c>
      <c r="C36" s="26" t="n">
        <v>5693</v>
      </c>
      <c r="D36" s="26" t="n">
        <v>36</v>
      </c>
      <c r="E36" s="26" t="n">
        <v>1690</v>
      </c>
      <c r="F36" s="26" t="n">
        <v>5025</v>
      </c>
      <c r="G36" s="26" t="n">
        <v>135</v>
      </c>
      <c r="H36" s="26" t="n">
        <v>1042</v>
      </c>
      <c r="I36" s="26" t="n">
        <v>6046</v>
      </c>
      <c r="J36" s="26" t="n">
        <v>147</v>
      </c>
      <c r="K36" s="26" t="n">
        <v>305</v>
      </c>
      <c r="L36" s="26" t="n">
        <v>5933</v>
      </c>
      <c r="M36" s="26" t="n">
        <v>307</v>
      </c>
      <c r="N36" s="26" t="n">
        <v>20</v>
      </c>
      <c r="O36" s="26" t="n">
        <v>7303</v>
      </c>
      <c r="P36" s="26" t="n">
        <v>712</v>
      </c>
      <c r="Q36" s="26" t="n">
        <v>0</v>
      </c>
      <c r="R36" s="26" t="n">
        <v>9551</v>
      </c>
      <c r="S36" s="26" t="n">
        <v>1225</v>
      </c>
      <c r="T36" s="26" t="n">
        <v>0</v>
      </c>
      <c r="U36" s="26" t="n">
        <v>11530</v>
      </c>
      <c r="V36" s="26" t="n">
        <v>2099</v>
      </c>
      <c r="W36" s="26" t="n">
        <v>0</v>
      </c>
      <c r="X36" s="26" t="n">
        <v>11573</v>
      </c>
      <c r="Y36" s="26" t="n">
        <v>4042</v>
      </c>
      <c r="Z36" s="26" t="n">
        <v>0</v>
      </c>
      <c r="AA36" s="26" t="n">
        <v>8677</v>
      </c>
      <c r="AB36" s="26" t="n">
        <v>6598</v>
      </c>
      <c r="AC36" s="26" t="n">
        <v>0</v>
      </c>
      <c r="AD36" s="26" t="n">
        <v>8054</v>
      </c>
      <c r="AE36" s="26" t="n">
        <v>9043</v>
      </c>
      <c r="AF36" s="26" t="n">
        <v>0</v>
      </c>
      <c r="AG36" s="26" t="n">
        <v>5672</v>
      </c>
      <c r="AH36" s="26" t="n">
        <v>10069</v>
      </c>
      <c r="AI36" s="26" t="n">
        <v>0</v>
      </c>
      <c r="AJ36" s="26" t="n">
        <v>3261</v>
      </c>
      <c r="AK36" s="26" t="n">
        <v>8402</v>
      </c>
    </row>
    <row r="37">
      <c r="A37" s="26" t="inlineStr">
        <is>
          <t>Område 8: Helgeland til Bodø</t>
        </is>
      </c>
      <c r="B37" s="26" t="n">
        <v>4396</v>
      </c>
      <c r="C37" s="26" t="n">
        <v>8524</v>
      </c>
      <c r="D37" s="26" t="n">
        <v>2</v>
      </c>
      <c r="E37" s="26" t="n">
        <v>2234</v>
      </c>
      <c r="F37" s="26" t="n">
        <v>7680</v>
      </c>
      <c r="G37" s="26" t="n">
        <v>0</v>
      </c>
      <c r="H37" s="26" t="n">
        <v>1307</v>
      </c>
      <c r="I37" s="26" t="n">
        <v>9521</v>
      </c>
      <c r="J37" s="26" t="n">
        <v>2</v>
      </c>
      <c r="K37" s="26" t="n">
        <v>305</v>
      </c>
      <c r="L37" s="26" t="n">
        <v>9847</v>
      </c>
      <c r="M37" s="26" t="n">
        <v>52</v>
      </c>
      <c r="N37" s="26" t="n">
        <v>19</v>
      </c>
      <c r="O37" s="26" t="n">
        <v>11726</v>
      </c>
      <c r="P37" s="26" t="n">
        <v>819</v>
      </c>
      <c r="Q37" s="26" t="n">
        <v>0</v>
      </c>
      <c r="R37" s="26" t="n">
        <v>13189</v>
      </c>
      <c r="S37" s="26" t="n">
        <v>2005</v>
      </c>
      <c r="T37" s="26" t="n">
        <v>0</v>
      </c>
      <c r="U37" s="26" t="n">
        <v>17131</v>
      </c>
      <c r="V37" s="26" t="n">
        <v>3911</v>
      </c>
      <c r="W37" s="26" t="n">
        <v>0</v>
      </c>
      <c r="X37" s="26" t="n">
        <v>18754</v>
      </c>
      <c r="Y37" s="26" t="n">
        <v>6819</v>
      </c>
      <c r="Z37" s="26" t="n">
        <v>0</v>
      </c>
      <c r="AA37" s="26" t="n">
        <v>15866</v>
      </c>
      <c r="AB37" s="26" t="n">
        <v>9313</v>
      </c>
      <c r="AC37" s="26" t="n">
        <v>0</v>
      </c>
      <c r="AD37" s="26" t="n">
        <v>13916</v>
      </c>
      <c r="AE37" s="26" t="n">
        <v>11068</v>
      </c>
      <c r="AF37" s="26" t="n">
        <v>0</v>
      </c>
      <c r="AG37" s="26" t="n">
        <v>9006</v>
      </c>
      <c r="AH37" s="26" t="n">
        <v>11192</v>
      </c>
      <c r="AI37" s="26" t="n">
        <v>0</v>
      </c>
      <c r="AJ37" s="26" t="n">
        <v>5842</v>
      </c>
      <c r="AK37" s="26" t="n">
        <v>9629</v>
      </c>
    </row>
    <row r="38">
      <c r="A38" s="26" t="inlineStr">
        <is>
          <t>Område 9: Vestfjorden og Vesterålen</t>
        </is>
      </c>
      <c r="B38" s="26" t="n">
        <v>5050</v>
      </c>
      <c r="C38" s="26" t="n">
        <v>5764</v>
      </c>
      <c r="D38" s="26" t="n">
        <v>49</v>
      </c>
      <c r="E38" s="26" t="n">
        <v>3288</v>
      </c>
      <c r="F38" s="26" t="n">
        <v>6020</v>
      </c>
      <c r="G38" s="26" t="n">
        <v>33</v>
      </c>
      <c r="H38" s="26" t="n">
        <v>2297</v>
      </c>
      <c r="I38" s="26" t="n">
        <v>6421</v>
      </c>
      <c r="J38" s="26" t="n">
        <v>24</v>
      </c>
      <c r="K38" s="26" t="n">
        <v>1449</v>
      </c>
      <c r="L38" s="26" t="n">
        <v>6937</v>
      </c>
      <c r="M38" s="26" t="n">
        <v>93</v>
      </c>
      <c r="N38" s="26" t="n">
        <v>1332</v>
      </c>
      <c r="O38" s="26" t="n">
        <v>8153</v>
      </c>
      <c r="P38" s="26" t="n">
        <v>675</v>
      </c>
      <c r="Q38" s="26" t="n">
        <v>707</v>
      </c>
      <c r="R38" s="26" t="n">
        <v>10584</v>
      </c>
      <c r="S38" s="26" t="n">
        <v>1670</v>
      </c>
      <c r="T38" s="26" t="n">
        <v>330</v>
      </c>
      <c r="U38" s="26" t="n">
        <v>17437</v>
      </c>
      <c r="V38" s="26" t="n">
        <v>3461</v>
      </c>
      <c r="W38" s="26" t="n">
        <v>84</v>
      </c>
      <c r="X38" s="26" t="n">
        <v>19376</v>
      </c>
      <c r="Y38" s="26" t="n">
        <v>5792</v>
      </c>
      <c r="Z38" s="26" t="n">
        <v>0</v>
      </c>
      <c r="AA38" s="26" t="n">
        <v>16604</v>
      </c>
      <c r="AB38" s="26" t="n">
        <v>7596</v>
      </c>
      <c r="AC38" s="26" t="n">
        <v>0</v>
      </c>
      <c r="AD38" s="26" t="n">
        <v>14341</v>
      </c>
      <c r="AE38" s="26" t="n">
        <v>9559</v>
      </c>
      <c r="AF38" s="26" t="n">
        <v>0</v>
      </c>
      <c r="AG38" s="26" t="n">
        <v>10878</v>
      </c>
      <c r="AH38" s="26" t="n">
        <v>8461</v>
      </c>
      <c r="AI38" s="26" t="n">
        <v>0</v>
      </c>
      <c r="AJ38" s="26" t="n">
        <v>7511</v>
      </c>
      <c r="AK38" s="26" t="n">
        <v>8530</v>
      </c>
    </row>
    <row r="39">
      <c r="A39" s="26" t="inlineStr">
        <is>
          <t>Område 10: Andøya til Senja</t>
        </is>
      </c>
      <c r="B39" s="26" t="n">
        <v>4817</v>
      </c>
      <c r="C39" s="26" t="n">
        <v>4778</v>
      </c>
      <c r="D39" s="26" t="n">
        <v>0</v>
      </c>
      <c r="E39" s="26" t="n">
        <v>3202</v>
      </c>
      <c r="F39" s="26" t="n">
        <v>4516</v>
      </c>
      <c r="G39" s="26" t="n">
        <v>0</v>
      </c>
      <c r="H39" s="26" t="n">
        <v>1923</v>
      </c>
      <c r="I39" s="26" t="n">
        <v>5013</v>
      </c>
      <c r="J39" s="26" t="n">
        <v>0</v>
      </c>
      <c r="K39" s="26" t="n">
        <v>1006</v>
      </c>
      <c r="L39" s="26" t="n">
        <v>5208</v>
      </c>
      <c r="M39" s="26" t="n">
        <v>32</v>
      </c>
      <c r="N39" s="26" t="n">
        <v>370</v>
      </c>
      <c r="O39" s="26" t="n">
        <v>6004</v>
      </c>
      <c r="P39" s="26" t="n">
        <v>282</v>
      </c>
      <c r="Q39" s="26" t="n">
        <v>26</v>
      </c>
      <c r="R39" s="26" t="n">
        <v>9382</v>
      </c>
      <c r="S39" s="26" t="n">
        <v>841</v>
      </c>
      <c r="T39" s="26" t="n">
        <v>0</v>
      </c>
      <c r="U39" s="26" t="n">
        <v>14256</v>
      </c>
      <c r="V39" s="26" t="n">
        <v>1707</v>
      </c>
      <c r="W39" s="26" t="n">
        <v>0</v>
      </c>
      <c r="X39" s="26" t="n">
        <v>15734</v>
      </c>
      <c r="Y39" s="26" t="n">
        <v>3597</v>
      </c>
      <c r="Z39" s="26" t="n">
        <v>0</v>
      </c>
      <c r="AA39" s="26" t="n">
        <v>15147</v>
      </c>
      <c r="AB39" s="26" t="n">
        <v>5132</v>
      </c>
      <c r="AC39" s="26" t="n">
        <v>0</v>
      </c>
      <c r="AD39" s="26" t="n">
        <v>14747</v>
      </c>
      <c r="AE39" s="26" t="n">
        <v>6770</v>
      </c>
      <c r="AF39" s="26" t="n">
        <v>0</v>
      </c>
      <c r="AG39" s="26" t="n">
        <v>11018</v>
      </c>
      <c r="AH39" s="26" t="n">
        <v>6713</v>
      </c>
      <c r="AI39" s="26" t="n">
        <v>0</v>
      </c>
      <c r="AJ39" s="26" t="n">
        <v>8259</v>
      </c>
      <c r="AK39" s="26" t="n">
        <v>5580</v>
      </c>
    </row>
    <row r="40">
      <c r="A40" s="26" t="inlineStr">
        <is>
          <t>Område 11: Kvaløy til Loppa</t>
        </is>
      </c>
      <c r="B40" s="26" t="n">
        <v>1176</v>
      </c>
      <c r="C40" s="26" t="n">
        <v>3245</v>
      </c>
      <c r="D40" s="26" t="n">
        <v>0</v>
      </c>
      <c r="E40" s="26" t="n">
        <v>410</v>
      </c>
      <c r="F40" s="26" t="n">
        <v>2676</v>
      </c>
      <c r="G40" s="26" t="n">
        <v>0</v>
      </c>
      <c r="H40" s="26" t="n">
        <v>172</v>
      </c>
      <c r="I40" s="26" t="n">
        <v>3274</v>
      </c>
      <c r="J40" s="26" t="n">
        <v>56</v>
      </c>
      <c r="K40" s="26" t="n">
        <v>0</v>
      </c>
      <c r="L40" s="26" t="n">
        <v>3439</v>
      </c>
      <c r="M40" s="26" t="n">
        <v>28</v>
      </c>
      <c r="N40" s="26" t="n">
        <v>0</v>
      </c>
      <c r="O40" s="26" t="n">
        <v>4324</v>
      </c>
      <c r="P40" s="26" t="n">
        <v>344</v>
      </c>
      <c r="Q40" s="26" t="n">
        <v>0</v>
      </c>
      <c r="R40" s="26" t="n">
        <v>6086</v>
      </c>
      <c r="S40" s="26" t="n">
        <v>1013</v>
      </c>
      <c r="T40" s="26" t="n">
        <v>0</v>
      </c>
      <c r="U40" s="26" t="n">
        <v>10969</v>
      </c>
      <c r="V40" s="26" t="n">
        <v>1692</v>
      </c>
      <c r="W40" s="26" t="n">
        <v>0</v>
      </c>
      <c r="X40" s="26" t="n">
        <v>12633</v>
      </c>
      <c r="Y40" s="26" t="n">
        <v>2938</v>
      </c>
      <c r="Z40" s="26" t="n">
        <v>0</v>
      </c>
      <c r="AA40" s="26" t="n">
        <v>10656</v>
      </c>
      <c r="AB40" s="26" t="n">
        <v>3949</v>
      </c>
      <c r="AC40" s="26" t="n">
        <v>0</v>
      </c>
      <c r="AD40" s="26" t="n">
        <v>8102</v>
      </c>
      <c r="AE40" s="26" t="n">
        <v>4450</v>
      </c>
      <c r="AF40" s="26" t="n">
        <v>0</v>
      </c>
      <c r="AG40" s="26" t="n">
        <v>4864</v>
      </c>
      <c r="AH40" s="26" t="n">
        <v>4619</v>
      </c>
      <c r="AI40" s="26" t="n">
        <v>0</v>
      </c>
      <c r="AJ40" s="26" t="n">
        <v>3331</v>
      </c>
      <c r="AK40" s="26" t="n">
        <v>4041</v>
      </c>
    </row>
    <row r="41">
      <c r="A41" s="26" t="inlineStr">
        <is>
          <t>Område 12: Vest-Finnmark</t>
        </is>
      </c>
      <c r="B41" s="26" t="n">
        <v>3904</v>
      </c>
      <c r="C41" s="26" t="n">
        <v>3505</v>
      </c>
      <c r="D41" s="26" t="n">
        <v>0</v>
      </c>
      <c r="E41" s="26" t="n">
        <v>3580</v>
      </c>
      <c r="F41" s="26" t="n">
        <v>3449</v>
      </c>
      <c r="G41" s="26" t="n">
        <v>0</v>
      </c>
      <c r="H41" s="26" t="n">
        <v>3481</v>
      </c>
      <c r="I41" s="26" t="n">
        <v>4000</v>
      </c>
      <c r="J41" s="26" t="n">
        <v>0</v>
      </c>
      <c r="K41" s="26" t="n">
        <v>3080</v>
      </c>
      <c r="L41" s="26" t="n">
        <v>4180</v>
      </c>
      <c r="M41" s="26" t="n">
        <v>31</v>
      </c>
      <c r="N41" s="26" t="n">
        <v>2767</v>
      </c>
      <c r="O41" s="26" t="n">
        <v>4688</v>
      </c>
      <c r="P41" s="26" t="n">
        <v>467</v>
      </c>
      <c r="Q41" s="26" t="n">
        <v>2787</v>
      </c>
      <c r="R41" s="26" t="n">
        <v>6228</v>
      </c>
      <c r="S41" s="26" t="n">
        <v>1040</v>
      </c>
      <c r="T41" s="26" t="n">
        <v>3090</v>
      </c>
      <c r="U41" s="26" t="n">
        <v>10165</v>
      </c>
      <c r="V41" s="26" t="n">
        <v>2160</v>
      </c>
      <c r="W41" s="26" t="n">
        <v>1599</v>
      </c>
      <c r="X41" s="26" t="n">
        <v>12858</v>
      </c>
      <c r="Y41" s="26" t="n">
        <v>3331</v>
      </c>
      <c r="Z41" s="26" t="n">
        <v>454</v>
      </c>
      <c r="AA41" s="26" t="n">
        <v>12156</v>
      </c>
      <c r="AB41" s="26" t="n">
        <v>4493</v>
      </c>
      <c r="AC41" s="26" t="n">
        <v>2</v>
      </c>
      <c r="AD41" s="26" t="n">
        <v>10859</v>
      </c>
      <c r="AE41" s="26" t="n">
        <v>5861</v>
      </c>
      <c r="AF41" s="26" t="n">
        <v>0</v>
      </c>
      <c r="AG41" s="26" t="n">
        <v>8469</v>
      </c>
      <c r="AH41" s="26" t="n">
        <v>5956</v>
      </c>
      <c r="AI41" s="26" t="n">
        <v>0</v>
      </c>
      <c r="AJ41" s="26" t="n">
        <v>5093</v>
      </c>
      <c r="AK41" s="26" t="n">
        <v>4631</v>
      </c>
    </row>
    <row r="42">
      <c r="A42" s="26" t="inlineStr">
        <is>
          <t>Område 13: Øst-Finnmark</t>
        </is>
      </c>
      <c r="B42" s="26" t="n">
        <v>0</v>
      </c>
      <c r="C42" s="26" t="n">
        <v>368</v>
      </c>
      <c r="D42" s="26" t="n">
        <v>0</v>
      </c>
      <c r="E42" s="26" t="n">
        <v>0</v>
      </c>
      <c r="F42" s="26" t="n">
        <v>359</v>
      </c>
      <c r="G42" s="26" t="n">
        <v>0</v>
      </c>
      <c r="H42" s="26" t="n">
        <v>0</v>
      </c>
      <c r="I42" s="26" t="n">
        <v>432</v>
      </c>
      <c r="J42" s="26" t="n">
        <v>0</v>
      </c>
      <c r="K42" s="26" t="n">
        <v>0</v>
      </c>
      <c r="L42" s="26" t="n">
        <v>476</v>
      </c>
      <c r="M42" s="26" t="n">
        <v>0</v>
      </c>
      <c r="N42" s="26" t="n">
        <v>0</v>
      </c>
      <c r="O42" s="26" t="n">
        <v>528</v>
      </c>
      <c r="P42" s="26" t="n">
        <v>0</v>
      </c>
      <c r="Q42" s="26" t="n">
        <v>0</v>
      </c>
      <c r="R42" s="26" t="n">
        <v>672</v>
      </c>
      <c r="S42" s="26" t="n">
        <v>22</v>
      </c>
      <c r="T42" s="26" t="n">
        <v>0</v>
      </c>
      <c r="U42" s="26" t="n">
        <v>1072</v>
      </c>
      <c r="V42" s="26" t="n">
        <v>81</v>
      </c>
      <c r="W42" s="26" t="n">
        <v>0</v>
      </c>
      <c r="X42" s="26" t="n">
        <v>1575</v>
      </c>
      <c r="Y42" s="26" t="n">
        <v>186</v>
      </c>
      <c r="Z42" s="26" t="n">
        <v>0</v>
      </c>
      <c r="AA42" s="26" t="n">
        <v>1604</v>
      </c>
      <c r="AB42" s="26" t="n">
        <v>320</v>
      </c>
      <c r="AC42" s="26" t="n">
        <v>0</v>
      </c>
      <c r="AD42" s="26" t="n">
        <v>1390</v>
      </c>
      <c r="AE42" s="26" t="n">
        <v>500</v>
      </c>
      <c r="AF42" s="26" t="n">
        <v>0</v>
      </c>
      <c r="AG42" s="26" t="n">
        <v>990</v>
      </c>
      <c r="AH42" s="26" t="n">
        <v>516</v>
      </c>
      <c r="AI42" s="26" t="n">
        <v>0</v>
      </c>
      <c r="AJ42" s="26" t="n">
        <v>680</v>
      </c>
      <c r="AK42" s="26" t="n">
        <v>400</v>
      </c>
    </row>
    <row r="43">
      <c r="A43" s="26" t="inlineStr">
        <is>
          <t>Stamfisk, forskning og undervisning</t>
        </is>
      </c>
      <c r="B43" s="26" t="n">
        <v>1159</v>
      </c>
      <c r="C43" s="26" t="n">
        <v>1589</v>
      </c>
      <c r="D43" s="26" t="n">
        <v>25</v>
      </c>
      <c r="E43" s="26" t="n">
        <v>796</v>
      </c>
      <c r="F43" s="26" t="n">
        <v>1348</v>
      </c>
      <c r="G43" s="26" t="n">
        <v>26</v>
      </c>
      <c r="H43" s="26" t="n">
        <v>677</v>
      </c>
      <c r="I43" s="26" t="n">
        <v>1422</v>
      </c>
      <c r="J43" s="26" t="n">
        <v>200</v>
      </c>
      <c r="K43" s="26" t="n">
        <v>378</v>
      </c>
      <c r="L43" s="26" t="n">
        <v>1370</v>
      </c>
      <c r="M43" s="26" t="n">
        <v>66</v>
      </c>
      <c r="N43" s="26" t="n">
        <v>95</v>
      </c>
      <c r="O43" s="26" t="n">
        <v>1551</v>
      </c>
      <c r="P43" s="26" t="n">
        <v>199</v>
      </c>
      <c r="Q43" s="26" t="n">
        <v>30</v>
      </c>
      <c r="R43" s="26" t="n">
        <v>2127</v>
      </c>
      <c r="S43" s="26" t="n">
        <v>295</v>
      </c>
      <c r="T43" s="26" t="n">
        <v>20</v>
      </c>
      <c r="U43" s="26" t="n">
        <v>2306</v>
      </c>
      <c r="V43" s="26" t="n">
        <v>580</v>
      </c>
      <c r="W43" s="26" t="n">
        <v>19</v>
      </c>
      <c r="X43" s="26" t="n">
        <v>2696</v>
      </c>
      <c r="Y43" s="26" t="n">
        <v>955</v>
      </c>
      <c r="Z43" s="26" t="n">
        <v>24</v>
      </c>
      <c r="AA43" s="26" t="n">
        <v>2116</v>
      </c>
      <c r="AB43" s="26" t="n">
        <v>1311</v>
      </c>
      <c r="AC43" s="26" t="n">
        <v>57</v>
      </c>
      <c r="AD43" s="26" t="n">
        <v>1683</v>
      </c>
      <c r="AE43" s="26" t="n">
        <v>1515</v>
      </c>
      <c r="AF43" s="26" t="n">
        <v>62</v>
      </c>
      <c r="AG43" s="26" t="n">
        <v>1189</v>
      </c>
      <c r="AH43" s="26" t="n">
        <v>1398</v>
      </c>
      <c r="AI43" s="26" t="n">
        <v>58</v>
      </c>
      <c r="AJ43" s="26" t="n">
        <v>1077</v>
      </c>
      <c r="AK43" s="26" t="n">
        <v>1362</v>
      </c>
    </row>
    <row r="44">
      <c r="A44" s="32" t="inlineStr">
        <is>
          <t>Totalt</t>
        </is>
      </c>
      <c r="B44" s="32" t="n">
        <v>34597</v>
      </c>
      <c r="C44" s="32" t="n">
        <v>80843</v>
      </c>
      <c r="D44" s="32" t="n">
        <v>845</v>
      </c>
      <c r="E44" s="32" t="n">
        <v>22039</v>
      </c>
      <c r="F44" s="32" t="n">
        <v>73224</v>
      </c>
      <c r="G44" s="32" t="n">
        <v>1788</v>
      </c>
      <c r="H44" s="32" t="n">
        <v>14468</v>
      </c>
      <c r="I44" s="32" t="n">
        <v>83575</v>
      </c>
      <c r="J44" s="32" t="n">
        <v>2938</v>
      </c>
      <c r="K44" s="32" t="n">
        <v>7232</v>
      </c>
      <c r="L44" s="32" t="n">
        <v>89335</v>
      </c>
      <c r="M44" s="32" t="n">
        <v>5781</v>
      </c>
      <c r="N44" s="32" t="n">
        <v>4736</v>
      </c>
      <c r="O44" s="32" t="n">
        <v>104568</v>
      </c>
      <c r="P44" s="32" t="n">
        <v>12878</v>
      </c>
      <c r="Q44" s="32" t="n">
        <v>3635</v>
      </c>
      <c r="R44" s="32" t="n">
        <v>122199</v>
      </c>
      <c r="S44" s="32" t="n">
        <v>21695</v>
      </c>
      <c r="T44" s="32" t="n">
        <v>3475</v>
      </c>
      <c r="U44" s="32" t="n">
        <v>155132</v>
      </c>
      <c r="V44" s="32" t="n">
        <v>38804</v>
      </c>
      <c r="W44" s="32" t="n">
        <v>1703</v>
      </c>
      <c r="X44" s="32" t="n">
        <v>162307</v>
      </c>
      <c r="Y44" s="32" t="n">
        <v>68194</v>
      </c>
      <c r="Z44" s="32" t="n">
        <v>478</v>
      </c>
      <c r="AA44" s="32" t="n">
        <v>133584</v>
      </c>
      <c r="AB44" s="32" t="n">
        <v>89486</v>
      </c>
      <c r="AC44" s="32" t="n">
        <v>59</v>
      </c>
      <c r="AD44" s="32" t="n">
        <v>116648</v>
      </c>
      <c r="AE44" s="32" t="n">
        <v>105054</v>
      </c>
      <c r="AF44" s="32" t="n">
        <v>62</v>
      </c>
      <c r="AG44" s="32" t="n">
        <v>82401</v>
      </c>
      <c r="AH44" s="32" t="n">
        <v>104073</v>
      </c>
      <c r="AI44" s="32" t="n">
        <v>58</v>
      </c>
      <c r="AJ44" s="32" t="n">
        <v>54310</v>
      </c>
      <c r="AK44" s="32" t="n">
        <v>93030</v>
      </c>
    </row>
    <row r="47">
      <c r="A47" s="20" t="inlineStr">
        <is>
          <t>Innrapportert fôrforbruk for REGNBUEØRRET i 2022. Tall i tonn.</t>
        </is>
      </c>
      <c r="B47" s="23" t="n"/>
      <c r="C47" s="23" t="n"/>
      <c r="D47" s="23" t="n"/>
      <c r="E47" s="23" t="n"/>
      <c r="F47" s="23" t="n"/>
      <c r="G47" s="23" t="n"/>
      <c r="H47" s="23" t="n"/>
      <c r="I47" s="23" t="n"/>
      <c r="J47" s="23" t="n"/>
    </row>
    <row r="48">
      <c r="B48" s="9" t="inlineStr">
        <is>
          <t>januar</t>
        </is>
      </c>
      <c r="C48" s="9" t="n"/>
      <c r="D48" s="9" t="n"/>
      <c r="E48" s="9" t="inlineStr">
        <is>
          <t>februar</t>
        </is>
      </c>
      <c r="F48" s="9" t="n"/>
      <c r="G48" s="9" t="n"/>
      <c r="H48" s="9" t="inlineStr">
        <is>
          <t>mars</t>
        </is>
      </c>
      <c r="I48" s="9" t="n"/>
      <c r="J48" s="9" t="n"/>
      <c r="K48" s="9" t="inlineStr">
        <is>
          <t>april</t>
        </is>
      </c>
      <c r="L48" s="9" t="n"/>
      <c r="M48" s="9" t="n"/>
      <c r="N48" s="9" t="inlineStr">
        <is>
          <t>mai</t>
        </is>
      </c>
      <c r="O48" s="9" t="n"/>
      <c r="P48" s="9" t="n"/>
      <c r="Q48" s="9" t="inlineStr">
        <is>
          <t>juni</t>
        </is>
      </c>
      <c r="R48" s="9" t="n"/>
      <c r="S48" s="9" t="n"/>
      <c r="T48" s="9" t="inlineStr">
        <is>
          <t>juli</t>
        </is>
      </c>
      <c r="U48" s="9" t="n"/>
      <c r="V48" s="9" t="n"/>
      <c r="W48" s="9" t="inlineStr">
        <is>
          <t>august</t>
        </is>
      </c>
      <c r="X48" s="9" t="n"/>
      <c r="Y48" s="9" t="n"/>
      <c r="Z48" s="9" t="inlineStr">
        <is>
          <t>september</t>
        </is>
      </c>
      <c r="AA48" s="9" t="n"/>
      <c r="AB48" s="9" t="n"/>
      <c r="AC48" s="9" t="inlineStr">
        <is>
          <t>oktober</t>
        </is>
      </c>
      <c r="AD48" s="9" t="n"/>
      <c r="AE48" s="9" t="n"/>
      <c r="AF48" s="9" t="inlineStr">
        <is>
          <t>november</t>
        </is>
      </c>
      <c r="AG48" s="9" t="n"/>
      <c r="AH48" s="9" t="n"/>
      <c r="AI48" s="9" t="inlineStr">
        <is>
          <t>desember</t>
        </is>
      </c>
      <c r="AJ48" s="9" t="n"/>
      <c r="AK48" s="9" t="n"/>
    </row>
    <row r="49">
      <c r="A49" s="6" t="inlineStr">
        <is>
          <t>Produksjonsområde:</t>
        </is>
      </c>
      <c r="B49" s="7" t="inlineStr">
        <is>
          <t>Tidl. Utsett</t>
        </is>
      </c>
      <c r="C49" s="7" t="inlineStr">
        <is>
          <t>Fjorårets utsett</t>
        </is>
      </c>
      <c r="D49" s="7" t="inlineStr">
        <is>
          <t>Årets utsett</t>
        </is>
      </c>
      <c r="E49" s="7" t="inlineStr">
        <is>
          <t>Tidl. Utsett</t>
        </is>
      </c>
      <c r="F49" s="7" t="inlineStr">
        <is>
          <t>Fjorårets utsett</t>
        </is>
      </c>
      <c r="G49" s="7" t="inlineStr">
        <is>
          <t>Årets utsett</t>
        </is>
      </c>
      <c r="H49" s="7" t="inlineStr">
        <is>
          <t>Tidl. Utsett</t>
        </is>
      </c>
      <c r="I49" s="7" t="inlineStr">
        <is>
          <t>Fjorårets utsett</t>
        </is>
      </c>
      <c r="J49" s="7" t="inlineStr">
        <is>
          <t>Årets utsett</t>
        </is>
      </c>
      <c r="K49" s="7" t="inlineStr">
        <is>
          <t>Tidl. Utsett</t>
        </is>
      </c>
      <c r="L49" s="7" t="inlineStr">
        <is>
          <t>Fjorårets utsett</t>
        </is>
      </c>
      <c r="M49" s="7" t="inlineStr">
        <is>
          <t>Årets utsett</t>
        </is>
      </c>
      <c r="N49" s="7" t="inlineStr">
        <is>
          <t>Tidl. Utsett</t>
        </is>
      </c>
      <c r="O49" s="7" t="inlineStr">
        <is>
          <t>Fjorårets utsett</t>
        </is>
      </c>
      <c r="P49" s="7" t="inlineStr">
        <is>
          <t>Årets utsett</t>
        </is>
      </c>
      <c r="Q49" s="7" t="inlineStr">
        <is>
          <t>Tidl. Utsett</t>
        </is>
      </c>
      <c r="R49" s="7" t="inlineStr">
        <is>
          <t>Fjorårets utsett</t>
        </is>
      </c>
      <c r="S49" s="7" t="inlineStr">
        <is>
          <t>Årets utsett</t>
        </is>
      </c>
      <c r="T49" s="7" t="inlineStr">
        <is>
          <t>Tidl. Utsett</t>
        </is>
      </c>
      <c r="U49" s="7" t="inlineStr">
        <is>
          <t>Fjorårets utsett</t>
        </is>
      </c>
      <c r="V49" s="7" t="inlineStr">
        <is>
          <t>Årets utsett</t>
        </is>
      </c>
      <c r="W49" s="7" t="inlineStr">
        <is>
          <t>Tidl. Utsett</t>
        </is>
      </c>
      <c r="X49" s="7" t="inlineStr">
        <is>
          <t>Fjorårets utsett</t>
        </is>
      </c>
      <c r="Y49" s="7" t="inlineStr">
        <is>
          <t>Årets utsett</t>
        </is>
      </c>
      <c r="Z49" s="7" t="inlineStr">
        <is>
          <t>Tidl. Utsett</t>
        </is>
      </c>
      <c r="AA49" s="7" t="inlineStr">
        <is>
          <t>Fjorårets utsett</t>
        </is>
      </c>
      <c r="AB49" s="7" t="inlineStr">
        <is>
          <t>Årets utsett</t>
        </is>
      </c>
      <c r="AC49" s="7" t="inlineStr">
        <is>
          <t>Tidl. Utsett</t>
        </is>
      </c>
      <c r="AD49" s="7" t="inlineStr">
        <is>
          <t>Fjorårets utsett</t>
        </is>
      </c>
      <c r="AE49" s="7" t="inlineStr">
        <is>
          <t>Årets utsett</t>
        </is>
      </c>
      <c r="AF49" s="7" t="inlineStr">
        <is>
          <t>Tidl. Utsett</t>
        </is>
      </c>
      <c r="AG49" s="7" t="inlineStr">
        <is>
          <t>Fjorårets utsett</t>
        </is>
      </c>
      <c r="AH49" s="7" t="inlineStr">
        <is>
          <t>Årets utsett</t>
        </is>
      </c>
      <c r="AI49" s="7" t="inlineStr">
        <is>
          <t>Tidl. Utsett</t>
        </is>
      </c>
      <c r="AJ49" s="7" t="inlineStr">
        <is>
          <t>Fjorårets utsett</t>
        </is>
      </c>
      <c r="AK49" s="7" t="inlineStr">
        <is>
          <t>Årets utsett</t>
        </is>
      </c>
    </row>
    <row r="50">
      <c r="A50" s="26" t="inlineStr">
        <is>
          <t>Område 1: Svenskegrensen til Jæren</t>
        </is>
      </c>
      <c r="B50" s="26" t="n">
        <v>0</v>
      </c>
      <c r="C50" s="26" t="n">
        <v>0</v>
      </c>
      <c r="D50" s="26" t="n">
        <v>0</v>
      </c>
      <c r="E50" s="26" t="n">
        <v>0</v>
      </c>
      <c r="F50" s="26" t="n">
        <v>0</v>
      </c>
      <c r="G50" s="26" t="n">
        <v>0</v>
      </c>
      <c r="H50" s="26" t="n">
        <v>0</v>
      </c>
      <c r="I50" s="26" t="n">
        <v>0</v>
      </c>
      <c r="J50" s="26" t="n">
        <v>0</v>
      </c>
      <c r="K50" s="26" t="n">
        <v>0</v>
      </c>
      <c r="L50" s="26" t="n">
        <v>0</v>
      </c>
      <c r="M50" s="26" t="n">
        <v>0</v>
      </c>
      <c r="N50" s="26" t="n">
        <v>0</v>
      </c>
      <c r="O50" s="26" t="n">
        <v>0</v>
      </c>
      <c r="P50" s="26" t="n">
        <v>0</v>
      </c>
      <c r="Q50" s="26" t="n">
        <v>0</v>
      </c>
      <c r="R50" s="26" t="n">
        <v>0</v>
      </c>
      <c r="S50" s="26" t="n">
        <v>0</v>
      </c>
      <c r="T50" s="26" t="n">
        <v>0</v>
      </c>
      <c r="U50" s="26" t="n">
        <v>0</v>
      </c>
      <c r="V50" s="26" t="n">
        <v>0</v>
      </c>
      <c r="W50" s="26" t="n">
        <v>0</v>
      </c>
      <c r="X50" s="26" t="n">
        <v>0</v>
      </c>
      <c r="Y50" s="26" t="n">
        <v>0</v>
      </c>
      <c r="Z50" s="26" t="n">
        <v>0</v>
      </c>
      <c r="AA50" s="26" t="n">
        <v>0</v>
      </c>
      <c r="AB50" s="26" t="n">
        <v>0</v>
      </c>
      <c r="AC50" s="26" t="n">
        <v>0</v>
      </c>
      <c r="AD50" s="26" t="n">
        <v>0</v>
      </c>
      <c r="AE50" s="26" t="n">
        <v>0</v>
      </c>
      <c r="AF50" s="26" t="n">
        <v>0</v>
      </c>
      <c r="AG50" s="26" t="n">
        <v>0</v>
      </c>
      <c r="AH50" s="26" t="n">
        <v>0</v>
      </c>
      <c r="AI50" s="26" t="n">
        <v>0</v>
      </c>
      <c r="AJ50" s="26" t="n">
        <v>0</v>
      </c>
      <c r="AK50" s="26" t="n">
        <v>0</v>
      </c>
    </row>
    <row r="51">
      <c r="A51" s="26" t="inlineStr">
        <is>
          <t>Område 2: Ryfylke</t>
        </is>
      </c>
      <c r="B51" s="26" t="n">
        <v>0</v>
      </c>
      <c r="C51" s="26" t="n">
        <v>0</v>
      </c>
      <c r="D51" s="26" t="n">
        <v>0</v>
      </c>
      <c r="E51" s="26" t="n">
        <v>0</v>
      </c>
      <c r="F51" s="26" t="n">
        <v>0</v>
      </c>
      <c r="G51" s="26" t="n">
        <v>0</v>
      </c>
      <c r="H51" s="26" t="n">
        <v>0</v>
      </c>
      <c r="I51" s="26" t="n">
        <v>0</v>
      </c>
      <c r="J51" s="26" t="n">
        <v>0</v>
      </c>
      <c r="K51" s="26" t="n">
        <v>0</v>
      </c>
      <c r="L51" s="26" t="n">
        <v>0</v>
      </c>
      <c r="M51" s="26" t="n">
        <v>0</v>
      </c>
      <c r="N51" s="26" t="n">
        <v>0</v>
      </c>
      <c r="O51" s="26" t="n">
        <v>0</v>
      </c>
      <c r="P51" s="26" t="n">
        <v>0</v>
      </c>
      <c r="Q51" s="26" t="n">
        <v>0</v>
      </c>
      <c r="R51" s="26" t="n">
        <v>0</v>
      </c>
      <c r="S51" s="26" t="n">
        <v>0</v>
      </c>
      <c r="T51" s="26" t="n">
        <v>0</v>
      </c>
      <c r="U51" s="26" t="n">
        <v>0</v>
      </c>
      <c r="V51" s="26" t="n">
        <v>0</v>
      </c>
      <c r="W51" s="26" t="n">
        <v>0</v>
      </c>
      <c r="X51" s="26" t="n">
        <v>0</v>
      </c>
      <c r="Y51" s="26" t="n">
        <v>0</v>
      </c>
      <c r="Z51" s="26" t="n">
        <v>0</v>
      </c>
      <c r="AA51" s="26" t="n">
        <v>0</v>
      </c>
      <c r="AB51" s="26" t="n">
        <v>0</v>
      </c>
      <c r="AC51" s="26" t="n">
        <v>0</v>
      </c>
      <c r="AD51" s="26" t="n">
        <v>0</v>
      </c>
      <c r="AE51" s="26" t="n">
        <v>0</v>
      </c>
      <c r="AF51" s="26" t="n">
        <v>0</v>
      </c>
      <c r="AG51" s="26" t="n">
        <v>0</v>
      </c>
      <c r="AH51" s="26" t="n">
        <v>0</v>
      </c>
      <c r="AI51" s="26" t="n">
        <v>0</v>
      </c>
      <c r="AJ51" s="26" t="n">
        <v>0</v>
      </c>
      <c r="AK51" s="26" t="n">
        <v>0</v>
      </c>
    </row>
    <row r="52">
      <c r="A52" s="26" t="inlineStr">
        <is>
          <t>Område 3: Karmøy til Sotra</t>
        </is>
      </c>
      <c r="B52" s="26" t="n">
        <v>4</v>
      </c>
      <c r="C52" s="26" t="n">
        <v>1252</v>
      </c>
      <c r="D52" s="26" t="n">
        <v>0</v>
      </c>
      <c r="E52" s="26" t="n">
        <v>0</v>
      </c>
      <c r="F52" s="26" t="n">
        <v>1301</v>
      </c>
      <c r="G52" s="26" t="n">
        <v>0</v>
      </c>
      <c r="H52" s="26" t="n">
        <v>0</v>
      </c>
      <c r="I52" s="26" t="n">
        <v>909</v>
      </c>
      <c r="J52" s="26" t="n">
        <v>9</v>
      </c>
      <c r="K52" s="26" t="n">
        <v>0</v>
      </c>
      <c r="L52" s="26" t="n">
        <v>843</v>
      </c>
      <c r="M52" s="26" t="n">
        <v>47</v>
      </c>
      <c r="N52" s="26" t="n">
        <v>0</v>
      </c>
      <c r="O52" s="26" t="n">
        <v>687</v>
      </c>
      <c r="P52" s="26" t="n">
        <v>76</v>
      </c>
      <c r="Q52" s="26" t="n">
        <v>0</v>
      </c>
      <c r="R52" s="26" t="n">
        <v>543</v>
      </c>
      <c r="S52" s="26" t="n">
        <v>127</v>
      </c>
      <c r="T52" s="26" t="n">
        <v>0</v>
      </c>
      <c r="U52" s="26" t="n">
        <v>208</v>
      </c>
      <c r="V52" s="26" t="n">
        <v>208</v>
      </c>
      <c r="W52" s="26" t="n">
        <v>0</v>
      </c>
      <c r="X52" s="26" t="n">
        <v>90</v>
      </c>
      <c r="Y52" s="26" t="n">
        <v>218</v>
      </c>
      <c r="Z52" s="26" t="n">
        <v>0</v>
      </c>
      <c r="AA52" s="26" t="n">
        <v>0</v>
      </c>
      <c r="AB52" s="26" t="n">
        <v>295</v>
      </c>
      <c r="AC52" s="26" t="n">
        <v>0</v>
      </c>
      <c r="AD52" s="26" t="n">
        <v>0</v>
      </c>
      <c r="AE52" s="26" t="n">
        <v>256</v>
      </c>
      <c r="AF52" s="26" t="n">
        <v>0</v>
      </c>
      <c r="AG52" s="26" t="n">
        <v>0</v>
      </c>
      <c r="AH52" s="26" t="n">
        <v>263</v>
      </c>
      <c r="AI52" s="26" t="n">
        <v>0</v>
      </c>
      <c r="AJ52" s="26" t="n">
        <v>0</v>
      </c>
      <c r="AK52" s="26" t="n">
        <v>267</v>
      </c>
    </row>
    <row r="53">
      <c r="A53" s="26" t="inlineStr">
        <is>
          <t>Område 4: Nordhordland til Stadt</t>
        </is>
      </c>
      <c r="B53" s="26" t="n">
        <v>271</v>
      </c>
      <c r="C53" s="26" t="n">
        <v>3897</v>
      </c>
      <c r="D53" s="26" t="n">
        <v>10</v>
      </c>
      <c r="E53" s="26" t="n">
        <v>313</v>
      </c>
      <c r="F53" s="26" t="n">
        <v>3146</v>
      </c>
      <c r="G53" s="26" t="n">
        <v>96</v>
      </c>
      <c r="H53" s="26" t="n">
        <v>241</v>
      </c>
      <c r="I53" s="26" t="n">
        <v>3341</v>
      </c>
      <c r="J53" s="26" t="n">
        <v>347</v>
      </c>
      <c r="K53" s="26" t="n">
        <v>225</v>
      </c>
      <c r="L53" s="26" t="n">
        <v>3285</v>
      </c>
      <c r="M53" s="26" t="n">
        <v>594</v>
      </c>
      <c r="N53" s="26" t="n">
        <v>143</v>
      </c>
      <c r="O53" s="26" t="n">
        <v>4539</v>
      </c>
      <c r="P53" s="26" t="n">
        <v>1406</v>
      </c>
      <c r="Q53" s="26" t="n">
        <v>141</v>
      </c>
      <c r="R53" s="26" t="n">
        <v>6748</v>
      </c>
      <c r="S53" s="26" t="n">
        <v>2650</v>
      </c>
      <c r="T53" s="26" t="n">
        <v>58</v>
      </c>
      <c r="U53" s="26" t="n">
        <v>6358</v>
      </c>
      <c r="V53" s="26" t="n">
        <v>4132</v>
      </c>
      <c r="W53" s="26" t="n">
        <v>0</v>
      </c>
      <c r="X53" s="26" t="n">
        <v>5119</v>
      </c>
      <c r="Y53" s="26" t="n">
        <v>4821</v>
      </c>
      <c r="Z53" s="26" t="n">
        <v>0</v>
      </c>
      <c r="AA53" s="26" t="n">
        <v>3065</v>
      </c>
      <c r="AB53" s="26" t="n">
        <v>4653</v>
      </c>
      <c r="AC53" s="26" t="n">
        <v>0</v>
      </c>
      <c r="AD53" s="26" t="n">
        <v>2121</v>
      </c>
      <c r="AE53" s="26" t="n">
        <v>4728</v>
      </c>
      <c r="AF53" s="26" t="n">
        <v>0</v>
      </c>
      <c r="AG53" s="26" t="n">
        <v>1546</v>
      </c>
      <c r="AH53" s="26" t="n">
        <v>5278</v>
      </c>
      <c r="AI53" s="26" t="n">
        <v>0</v>
      </c>
      <c r="AJ53" s="26" t="n">
        <v>1043</v>
      </c>
      <c r="AK53" s="26" t="n">
        <v>4963</v>
      </c>
    </row>
    <row r="54">
      <c r="A54" s="26" t="inlineStr">
        <is>
          <t>Område 5: Stadt til Hustadvika</t>
        </is>
      </c>
      <c r="B54" s="26" t="n">
        <v>0</v>
      </c>
      <c r="C54" s="26" t="n">
        <v>646</v>
      </c>
      <c r="D54" s="26" t="n">
        <v>0</v>
      </c>
      <c r="E54" s="26" t="n">
        <v>0</v>
      </c>
      <c r="F54" s="26" t="n">
        <v>729</v>
      </c>
      <c r="G54" s="26" t="n">
        <v>0</v>
      </c>
      <c r="H54" s="26" t="n">
        <v>0</v>
      </c>
      <c r="I54" s="26" t="n">
        <v>814</v>
      </c>
      <c r="J54" s="26" t="n">
        <v>0</v>
      </c>
      <c r="K54" s="26" t="n">
        <v>0</v>
      </c>
      <c r="L54" s="26" t="n">
        <v>741</v>
      </c>
      <c r="M54" s="26" t="n">
        <v>87</v>
      </c>
      <c r="N54" s="26" t="n">
        <v>0</v>
      </c>
      <c r="O54" s="26" t="n">
        <v>938</v>
      </c>
      <c r="P54" s="26" t="n">
        <v>163</v>
      </c>
      <c r="Q54" s="26" t="n">
        <v>0</v>
      </c>
      <c r="R54" s="26" t="n">
        <v>823</v>
      </c>
      <c r="S54" s="26" t="n">
        <v>749</v>
      </c>
      <c r="T54" s="26" t="n">
        <v>0</v>
      </c>
      <c r="U54" s="26" t="n">
        <v>1328</v>
      </c>
      <c r="V54" s="26" t="n">
        <v>621</v>
      </c>
      <c r="W54" s="26" t="n">
        <v>0</v>
      </c>
      <c r="X54" s="26" t="n">
        <v>1160</v>
      </c>
      <c r="Y54" s="26" t="n">
        <v>1164</v>
      </c>
      <c r="Z54" s="26" t="n">
        <v>0</v>
      </c>
      <c r="AA54" s="26" t="n">
        <v>721</v>
      </c>
      <c r="AB54" s="26" t="n">
        <v>989</v>
      </c>
      <c r="AC54" s="26" t="n">
        <v>0</v>
      </c>
      <c r="AD54" s="26" t="n">
        <v>400</v>
      </c>
      <c r="AE54" s="26" t="n">
        <v>874</v>
      </c>
      <c r="AF54" s="26" t="n">
        <v>0</v>
      </c>
      <c r="AG54" s="26" t="n">
        <v>202</v>
      </c>
      <c r="AH54" s="26" t="n">
        <v>689</v>
      </c>
      <c r="AI54" s="26" t="n">
        <v>0</v>
      </c>
      <c r="AJ54" s="26" t="n">
        <v>105</v>
      </c>
      <c r="AK54" s="26" t="n">
        <v>855</v>
      </c>
    </row>
    <row r="55">
      <c r="A55" s="26" t="inlineStr">
        <is>
          <t>Område 6: Nordmøre og Sør-Trøndelag</t>
        </is>
      </c>
      <c r="B55" s="26" t="n">
        <v>0</v>
      </c>
      <c r="C55" s="26" t="n">
        <v>0</v>
      </c>
      <c r="D55" s="26" t="n">
        <v>0</v>
      </c>
      <c r="E55" s="26" t="n">
        <v>0</v>
      </c>
      <c r="F55" s="26" t="n">
        <v>0</v>
      </c>
      <c r="G55" s="26" t="n">
        <v>0</v>
      </c>
      <c r="H55" s="26" t="n">
        <v>0</v>
      </c>
      <c r="I55" s="26" t="n">
        <v>0</v>
      </c>
      <c r="J55" s="26" t="n">
        <v>0</v>
      </c>
      <c r="K55" s="26" t="n">
        <v>0</v>
      </c>
      <c r="L55" s="26" t="n">
        <v>0</v>
      </c>
      <c r="M55" s="26" t="n">
        <v>0</v>
      </c>
      <c r="N55" s="26" t="n">
        <v>0</v>
      </c>
      <c r="O55" s="26" t="n">
        <v>0</v>
      </c>
      <c r="P55" s="26" t="n">
        <v>0</v>
      </c>
      <c r="Q55" s="26" t="n">
        <v>0</v>
      </c>
      <c r="R55" s="26" t="n">
        <v>0</v>
      </c>
      <c r="S55" s="26" t="n">
        <v>0</v>
      </c>
      <c r="T55" s="26" t="n">
        <v>0</v>
      </c>
      <c r="U55" s="26" t="n">
        <v>0</v>
      </c>
      <c r="V55" s="26" t="n">
        <v>0</v>
      </c>
      <c r="W55" s="26" t="n">
        <v>0</v>
      </c>
      <c r="X55" s="26" t="n">
        <v>0</v>
      </c>
      <c r="Y55" s="26" t="n">
        <v>0</v>
      </c>
      <c r="Z55" s="26" t="n">
        <v>0</v>
      </c>
      <c r="AA55" s="26" t="n">
        <v>0</v>
      </c>
      <c r="AB55" s="26" t="n">
        <v>3</v>
      </c>
      <c r="AC55" s="26" t="n">
        <v>0</v>
      </c>
      <c r="AD55" s="26" t="n">
        <v>0</v>
      </c>
      <c r="AE55" s="26" t="n">
        <v>5</v>
      </c>
      <c r="AF55" s="26" t="n">
        <v>0</v>
      </c>
      <c r="AG55" s="26" t="n">
        <v>0</v>
      </c>
      <c r="AH55" s="26" t="n">
        <v>3</v>
      </c>
      <c r="AI55" s="26" t="n">
        <v>0</v>
      </c>
      <c r="AJ55" s="26" t="n">
        <v>0</v>
      </c>
      <c r="AK55" s="26" t="n">
        <v>4</v>
      </c>
    </row>
    <row r="56">
      <c r="A56" s="26" t="inlineStr">
        <is>
          <t>Område 7: Nord-Trøndelag med Bindal</t>
        </is>
      </c>
      <c r="B56" s="26" t="n">
        <v>0</v>
      </c>
      <c r="C56" s="26" t="n">
        <v>0</v>
      </c>
      <c r="D56" s="26" t="n">
        <v>0</v>
      </c>
      <c r="E56" s="26" t="n">
        <v>0</v>
      </c>
      <c r="F56" s="26" t="n">
        <v>0</v>
      </c>
      <c r="G56" s="26" t="n">
        <v>0</v>
      </c>
      <c r="H56" s="26" t="n">
        <v>0</v>
      </c>
      <c r="I56" s="26" t="n">
        <v>0</v>
      </c>
      <c r="J56" s="26" t="n">
        <v>0</v>
      </c>
      <c r="K56" s="26" t="n">
        <v>0</v>
      </c>
      <c r="L56" s="26" t="n">
        <v>0</v>
      </c>
      <c r="M56" s="26" t="n">
        <v>0</v>
      </c>
      <c r="N56" s="26" t="n">
        <v>0</v>
      </c>
      <c r="O56" s="26" t="n">
        <v>0</v>
      </c>
      <c r="P56" s="26" t="n">
        <v>0</v>
      </c>
      <c r="Q56" s="26" t="n">
        <v>0</v>
      </c>
      <c r="R56" s="26" t="n">
        <v>0</v>
      </c>
      <c r="S56" s="26" t="n">
        <v>0</v>
      </c>
      <c r="T56" s="26" t="n">
        <v>0</v>
      </c>
      <c r="U56" s="26" t="n">
        <v>0</v>
      </c>
      <c r="V56" s="26" t="n">
        <v>0</v>
      </c>
      <c r="W56" s="26" t="n">
        <v>0</v>
      </c>
      <c r="X56" s="26" t="n">
        <v>0</v>
      </c>
      <c r="Y56" s="26" t="n">
        <v>0</v>
      </c>
      <c r="Z56" s="26" t="n">
        <v>0</v>
      </c>
      <c r="AA56" s="26" t="n">
        <v>0</v>
      </c>
      <c r="AB56" s="26" t="n">
        <v>0</v>
      </c>
      <c r="AC56" s="26" t="n">
        <v>0</v>
      </c>
      <c r="AD56" s="26" t="n">
        <v>0</v>
      </c>
      <c r="AE56" s="26" t="n">
        <v>0</v>
      </c>
      <c r="AF56" s="26" t="n">
        <v>0</v>
      </c>
      <c r="AG56" s="26" t="n">
        <v>0</v>
      </c>
      <c r="AH56" s="26" t="n">
        <v>0</v>
      </c>
      <c r="AI56" s="26" t="n">
        <v>0</v>
      </c>
      <c r="AJ56" s="26" t="n">
        <v>0</v>
      </c>
      <c r="AK56" s="26" t="n">
        <v>0</v>
      </c>
    </row>
    <row r="57">
      <c r="A57" s="26" t="inlineStr">
        <is>
          <t>Område 8: Helgeland til Bodø</t>
        </is>
      </c>
      <c r="B57" s="26" t="n">
        <v>0</v>
      </c>
      <c r="C57" s="26" t="n">
        <v>0</v>
      </c>
      <c r="D57" s="26" t="n">
        <v>0</v>
      </c>
      <c r="E57" s="26" t="n">
        <v>0</v>
      </c>
      <c r="F57" s="26" t="n">
        <v>0</v>
      </c>
      <c r="G57" s="26" t="n">
        <v>0</v>
      </c>
      <c r="H57" s="26" t="n">
        <v>0</v>
      </c>
      <c r="I57" s="26" t="n">
        <v>0</v>
      </c>
      <c r="J57" s="26" t="n">
        <v>0</v>
      </c>
      <c r="K57" s="26" t="n">
        <v>0</v>
      </c>
      <c r="L57" s="26" t="n">
        <v>0</v>
      </c>
      <c r="M57" s="26" t="n">
        <v>0</v>
      </c>
      <c r="N57" s="26" t="n">
        <v>0</v>
      </c>
      <c r="O57" s="26" t="n">
        <v>0</v>
      </c>
      <c r="P57" s="26" t="n">
        <v>0</v>
      </c>
      <c r="Q57" s="26" t="n">
        <v>0</v>
      </c>
      <c r="R57" s="26" t="n">
        <v>0</v>
      </c>
      <c r="S57" s="26" t="n">
        <v>0</v>
      </c>
      <c r="T57" s="26" t="n">
        <v>0</v>
      </c>
      <c r="U57" s="26" t="n">
        <v>0</v>
      </c>
      <c r="V57" s="26" t="n">
        <v>0</v>
      </c>
      <c r="W57" s="26" t="n">
        <v>0</v>
      </c>
      <c r="X57" s="26" t="n">
        <v>0</v>
      </c>
      <c r="Y57" s="26" t="n">
        <v>0</v>
      </c>
      <c r="Z57" s="26" t="n">
        <v>0</v>
      </c>
      <c r="AA57" s="26" t="n">
        <v>0</v>
      </c>
      <c r="AB57" s="26" t="n">
        <v>0</v>
      </c>
      <c r="AC57" s="26" t="n">
        <v>0</v>
      </c>
      <c r="AD57" s="26" t="n">
        <v>0</v>
      </c>
      <c r="AE57" s="26" t="n">
        <v>0</v>
      </c>
      <c r="AF57" s="26" t="n">
        <v>0</v>
      </c>
      <c r="AG57" s="26" t="n">
        <v>0</v>
      </c>
      <c r="AH57" s="26" t="n">
        <v>0</v>
      </c>
      <c r="AI57" s="26" t="n">
        <v>0</v>
      </c>
      <c r="AJ57" s="26" t="n">
        <v>0</v>
      </c>
      <c r="AK57" s="26" t="n">
        <v>0</v>
      </c>
    </row>
    <row r="58">
      <c r="A58" s="26" t="inlineStr">
        <is>
          <t>Område 9: Vestfjorden og Vesterålen</t>
        </is>
      </c>
      <c r="B58" s="26" t="n">
        <v>0</v>
      </c>
      <c r="C58" s="26" t="n">
        <v>0</v>
      </c>
      <c r="D58" s="26" t="n">
        <v>0</v>
      </c>
      <c r="E58" s="26" t="n">
        <v>0</v>
      </c>
      <c r="F58" s="26" t="n">
        <v>0</v>
      </c>
      <c r="G58" s="26" t="n">
        <v>0</v>
      </c>
      <c r="H58" s="26" t="n">
        <v>0</v>
      </c>
      <c r="I58" s="26" t="n">
        <v>0</v>
      </c>
      <c r="J58" s="26" t="n">
        <v>0</v>
      </c>
      <c r="K58" s="26" t="n">
        <v>0</v>
      </c>
      <c r="L58" s="26" t="n">
        <v>0</v>
      </c>
      <c r="M58" s="26" t="n">
        <v>0</v>
      </c>
      <c r="N58" s="26" t="n">
        <v>0</v>
      </c>
      <c r="O58" s="26" t="n">
        <v>0</v>
      </c>
      <c r="P58" s="26" t="n">
        <v>0</v>
      </c>
      <c r="Q58" s="26" t="n">
        <v>0</v>
      </c>
      <c r="R58" s="26" t="n">
        <v>0</v>
      </c>
      <c r="S58" s="26" t="n">
        <v>0</v>
      </c>
      <c r="T58" s="26" t="n">
        <v>0</v>
      </c>
      <c r="U58" s="26" t="n">
        <v>0</v>
      </c>
      <c r="V58" s="26" t="n">
        <v>0</v>
      </c>
      <c r="W58" s="26" t="n">
        <v>0</v>
      </c>
      <c r="X58" s="26" t="n">
        <v>0</v>
      </c>
      <c r="Y58" s="26" t="n">
        <v>0</v>
      </c>
      <c r="Z58" s="26" t="n">
        <v>0</v>
      </c>
      <c r="AA58" s="26" t="n">
        <v>0</v>
      </c>
      <c r="AB58" s="26" t="n">
        <v>0</v>
      </c>
      <c r="AC58" s="26" t="n">
        <v>0</v>
      </c>
      <c r="AD58" s="26" t="n">
        <v>0</v>
      </c>
      <c r="AE58" s="26" t="n">
        <v>0</v>
      </c>
      <c r="AF58" s="26" t="n">
        <v>0</v>
      </c>
      <c r="AG58" s="26" t="n">
        <v>0</v>
      </c>
      <c r="AH58" s="26" t="n">
        <v>0</v>
      </c>
      <c r="AI58" s="26" t="n">
        <v>0</v>
      </c>
      <c r="AJ58" s="26" t="n">
        <v>0</v>
      </c>
      <c r="AK58" s="26" t="n">
        <v>0</v>
      </c>
    </row>
    <row r="59">
      <c r="A59" s="26" t="inlineStr">
        <is>
          <t>Område 10: Andøya til Senja</t>
        </is>
      </c>
      <c r="B59" s="26" t="n">
        <v>0</v>
      </c>
      <c r="C59" s="26" t="n">
        <v>0</v>
      </c>
      <c r="D59" s="26" t="n">
        <v>0</v>
      </c>
      <c r="E59" s="26" t="n">
        <v>0</v>
      </c>
      <c r="F59" s="26" t="n">
        <v>0</v>
      </c>
      <c r="G59" s="26" t="n">
        <v>0</v>
      </c>
      <c r="H59" s="26" t="n">
        <v>0</v>
      </c>
      <c r="I59" s="26" t="n">
        <v>0</v>
      </c>
      <c r="J59" s="26" t="n">
        <v>0</v>
      </c>
      <c r="K59" s="26" t="n">
        <v>0</v>
      </c>
      <c r="L59" s="26" t="n">
        <v>0</v>
      </c>
      <c r="M59" s="26" t="n">
        <v>0</v>
      </c>
      <c r="N59" s="26" t="n">
        <v>0</v>
      </c>
      <c r="O59" s="26" t="n">
        <v>0</v>
      </c>
      <c r="P59" s="26" t="n">
        <v>0</v>
      </c>
      <c r="Q59" s="26" t="n">
        <v>0</v>
      </c>
      <c r="R59" s="26" t="n">
        <v>0</v>
      </c>
      <c r="S59" s="26" t="n">
        <v>0</v>
      </c>
      <c r="T59" s="26" t="n">
        <v>0</v>
      </c>
      <c r="U59" s="26" t="n">
        <v>0</v>
      </c>
      <c r="V59" s="26" t="n">
        <v>0</v>
      </c>
      <c r="W59" s="26" t="n">
        <v>0</v>
      </c>
      <c r="X59" s="26" t="n">
        <v>0</v>
      </c>
      <c r="Y59" s="26" t="n">
        <v>0</v>
      </c>
      <c r="Z59" s="26" t="n">
        <v>0</v>
      </c>
      <c r="AA59" s="26" t="n">
        <v>0</v>
      </c>
      <c r="AB59" s="26" t="n">
        <v>0</v>
      </c>
      <c r="AC59" s="26" t="n">
        <v>0</v>
      </c>
      <c r="AD59" s="26" t="n">
        <v>0</v>
      </c>
      <c r="AE59" s="26" t="n">
        <v>0</v>
      </c>
      <c r="AF59" s="26" t="n">
        <v>0</v>
      </c>
      <c r="AG59" s="26" t="n">
        <v>0</v>
      </c>
      <c r="AH59" s="26" t="n">
        <v>0</v>
      </c>
      <c r="AI59" s="26" t="n">
        <v>0</v>
      </c>
      <c r="AJ59" s="26" t="n">
        <v>0</v>
      </c>
      <c r="AK59" s="26" t="n">
        <v>0</v>
      </c>
    </row>
    <row r="60">
      <c r="A60" s="26" t="inlineStr">
        <is>
          <t>Område 11: Kvaløy til Loppa</t>
        </is>
      </c>
      <c r="B60" s="26" t="n">
        <v>0</v>
      </c>
      <c r="C60" s="26" t="n">
        <v>0</v>
      </c>
      <c r="D60" s="26" t="n">
        <v>0</v>
      </c>
      <c r="E60" s="26" t="n">
        <v>0</v>
      </c>
      <c r="F60" s="26" t="n">
        <v>0</v>
      </c>
      <c r="G60" s="26" t="n">
        <v>0</v>
      </c>
      <c r="H60" s="26" t="n">
        <v>0</v>
      </c>
      <c r="I60" s="26" t="n">
        <v>0</v>
      </c>
      <c r="J60" s="26" t="n">
        <v>0</v>
      </c>
      <c r="K60" s="26" t="n">
        <v>0</v>
      </c>
      <c r="L60" s="26" t="n">
        <v>0</v>
      </c>
      <c r="M60" s="26" t="n">
        <v>0</v>
      </c>
      <c r="N60" s="26" t="n">
        <v>0</v>
      </c>
      <c r="O60" s="26" t="n">
        <v>0</v>
      </c>
      <c r="P60" s="26" t="n">
        <v>0</v>
      </c>
      <c r="Q60" s="26" t="n">
        <v>0</v>
      </c>
      <c r="R60" s="26" t="n">
        <v>0</v>
      </c>
      <c r="S60" s="26" t="n">
        <v>0</v>
      </c>
      <c r="T60" s="26" t="n">
        <v>0</v>
      </c>
      <c r="U60" s="26" t="n">
        <v>0</v>
      </c>
      <c r="V60" s="26" t="n">
        <v>0</v>
      </c>
      <c r="W60" s="26" t="n">
        <v>0</v>
      </c>
      <c r="X60" s="26" t="n">
        <v>0</v>
      </c>
      <c r="Y60" s="26" t="n">
        <v>0</v>
      </c>
      <c r="Z60" s="26" t="n">
        <v>0</v>
      </c>
      <c r="AA60" s="26" t="n">
        <v>0</v>
      </c>
      <c r="AB60" s="26" t="n">
        <v>0</v>
      </c>
      <c r="AC60" s="26" t="n">
        <v>0</v>
      </c>
      <c r="AD60" s="26" t="n">
        <v>0</v>
      </c>
      <c r="AE60" s="26" t="n">
        <v>0</v>
      </c>
      <c r="AF60" s="26" t="n">
        <v>0</v>
      </c>
      <c r="AG60" s="26" t="n">
        <v>0</v>
      </c>
      <c r="AH60" s="26" t="n">
        <v>0</v>
      </c>
      <c r="AI60" s="26" t="n">
        <v>0</v>
      </c>
      <c r="AJ60" s="26" t="n">
        <v>0</v>
      </c>
      <c r="AK60" s="26" t="n">
        <v>0</v>
      </c>
    </row>
    <row r="61">
      <c r="A61" s="26" t="inlineStr">
        <is>
          <t>Område 12: Vest-Finnmark</t>
        </is>
      </c>
      <c r="B61" s="26" t="n">
        <v>0</v>
      </c>
      <c r="C61" s="26" t="n">
        <v>0</v>
      </c>
      <c r="D61" s="26" t="n">
        <v>0</v>
      </c>
      <c r="E61" s="26" t="n">
        <v>0</v>
      </c>
      <c r="F61" s="26" t="n">
        <v>0</v>
      </c>
      <c r="G61" s="26" t="n">
        <v>0</v>
      </c>
      <c r="H61" s="26" t="n">
        <v>0</v>
      </c>
      <c r="I61" s="26" t="n">
        <v>0</v>
      </c>
      <c r="J61" s="26" t="n">
        <v>0</v>
      </c>
      <c r="K61" s="26" t="n">
        <v>0</v>
      </c>
      <c r="L61" s="26" t="n">
        <v>0</v>
      </c>
      <c r="M61" s="26" t="n">
        <v>0</v>
      </c>
      <c r="N61" s="26" t="n">
        <v>0</v>
      </c>
      <c r="O61" s="26" t="n">
        <v>0</v>
      </c>
      <c r="P61" s="26" t="n">
        <v>0</v>
      </c>
      <c r="Q61" s="26" t="n">
        <v>0</v>
      </c>
      <c r="R61" s="26" t="n">
        <v>0</v>
      </c>
      <c r="S61" s="26" t="n">
        <v>0</v>
      </c>
      <c r="T61" s="26" t="n">
        <v>0</v>
      </c>
      <c r="U61" s="26" t="n">
        <v>0</v>
      </c>
      <c r="V61" s="26" t="n">
        <v>0</v>
      </c>
      <c r="W61" s="26" t="n">
        <v>0</v>
      </c>
      <c r="X61" s="26" t="n">
        <v>0</v>
      </c>
      <c r="Y61" s="26" t="n">
        <v>0</v>
      </c>
      <c r="Z61" s="26" t="n">
        <v>0</v>
      </c>
      <c r="AA61" s="26" t="n">
        <v>0</v>
      </c>
      <c r="AB61" s="26" t="n">
        <v>0</v>
      </c>
      <c r="AC61" s="26" t="n">
        <v>0</v>
      </c>
      <c r="AD61" s="26" t="n">
        <v>0</v>
      </c>
      <c r="AE61" s="26" t="n">
        <v>0</v>
      </c>
      <c r="AF61" s="26" t="n">
        <v>0</v>
      </c>
      <c r="AG61" s="26" t="n">
        <v>0</v>
      </c>
      <c r="AH61" s="26" t="n">
        <v>0</v>
      </c>
      <c r="AI61" s="26" t="n">
        <v>0</v>
      </c>
      <c r="AJ61" s="26" t="n">
        <v>0</v>
      </c>
      <c r="AK61" s="26" t="n">
        <v>0</v>
      </c>
    </row>
    <row r="62">
      <c r="A62" s="26" t="inlineStr">
        <is>
          <t>Område 13: Øst-Finnmark</t>
        </is>
      </c>
      <c r="B62" s="26" t="n">
        <v>0</v>
      </c>
      <c r="C62" s="26" t="n">
        <v>0</v>
      </c>
      <c r="D62" s="26" t="n">
        <v>0</v>
      </c>
      <c r="E62" s="26" t="n">
        <v>0</v>
      </c>
      <c r="F62" s="26" t="n">
        <v>0</v>
      </c>
      <c r="G62" s="26" t="n">
        <v>0</v>
      </c>
      <c r="H62" s="26" t="n">
        <v>0</v>
      </c>
      <c r="I62" s="26" t="n">
        <v>0</v>
      </c>
      <c r="J62" s="26" t="n">
        <v>0</v>
      </c>
      <c r="K62" s="26" t="n">
        <v>0</v>
      </c>
      <c r="L62" s="26" t="n">
        <v>0</v>
      </c>
      <c r="M62" s="26" t="n">
        <v>0</v>
      </c>
      <c r="N62" s="26" t="n">
        <v>0</v>
      </c>
      <c r="O62" s="26" t="n">
        <v>0</v>
      </c>
      <c r="P62" s="26" t="n">
        <v>0</v>
      </c>
      <c r="Q62" s="26" t="n">
        <v>0</v>
      </c>
      <c r="R62" s="26" t="n">
        <v>0</v>
      </c>
      <c r="S62" s="26" t="n">
        <v>0</v>
      </c>
      <c r="T62" s="26" t="n">
        <v>0</v>
      </c>
      <c r="U62" s="26" t="n">
        <v>0</v>
      </c>
      <c r="V62" s="26" t="n">
        <v>0</v>
      </c>
      <c r="W62" s="26" t="n">
        <v>0</v>
      </c>
      <c r="X62" s="26" t="n">
        <v>0</v>
      </c>
      <c r="Y62" s="26" t="n">
        <v>0</v>
      </c>
      <c r="Z62" s="26" t="n">
        <v>0</v>
      </c>
      <c r="AA62" s="26" t="n">
        <v>0</v>
      </c>
      <c r="AB62" s="26" t="n">
        <v>0</v>
      </c>
      <c r="AC62" s="26" t="n">
        <v>0</v>
      </c>
      <c r="AD62" s="26" t="n">
        <v>0</v>
      </c>
      <c r="AE62" s="26" t="n">
        <v>0</v>
      </c>
      <c r="AF62" s="26" t="n">
        <v>0</v>
      </c>
      <c r="AG62" s="26" t="n">
        <v>0</v>
      </c>
      <c r="AH62" s="26" t="n">
        <v>0</v>
      </c>
      <c r="AI62" s="26" t="n">
        <v>0</v>
      </c>
      <c r="AJ62" s="26" t="n">
        <v>0</v>
      </c>
      <c r="AK62" s="26" t="n">
        <v>0</v>
      </c>
    </row>
    <row r="63">
      <c r="A63" s="26" t="inlineStr">
        <is>
          <t>Stamfisk, forskning og undervisning</t>
        </is>
      </c>
      <c r="B63" s="26" t="n">
        <v>208</v>
      </c>
      <c r="C63" s="26" t="n">
        <v>199</v>
      </c>
      <c r="D63" s="26" t="n">
        <v>0</v>
      </c>
      <c r="E63" s="26" t="n">
        <v>26</v>
      </c>
      <c r="F63" s="26" t="n">
        <v>172</v>
      </c>
      <c r="G63" s="26" t="n">
        <v>0</v>
      </c>
      <c r="H63" s="26" t="n">
        <v>1</v>
      </c>
      <c r="I63" s="26" t="n">
        <v>159</v>
      </c>
      <c r="J63" s="26" t="n">
        <v>0</v>
      </c>
      <c r="K63" s="26" t="n">
        <v>4</v>
      </c>
      <c r="L63" s="26" t="n">
        <v>94</v>
      </c>
      <c r="M63" s="26" t="n">
        <v>49</v>
      </c>
      <c r="N63" s="26" t="n">
        <v>12</v>
      </c>
      <c r="O63" s="26" t="n">
        <v>77</v>
      </c>
      <c r="P63" s="26" t="n">
        <v>119</v>
      </c>
      <c r="Q63" s="26" t="n">
        <v>26</v>
      </c>
      <c r="R63" s="26" t="n">
        <v>86</v>
      </c>
      <c r="S63" s="26" t="n">
        <v>256</v>
      </c>
      <c r="T63" s="26" t="n">
        <v>34</v>
      </c>
      <c r="U63" s="26" t="n">
        <v>72</v>
      </c>
      <c r="V63" s="26" t="n">
        <v>287</v>
      </c>
      <c r="W63" s="26" t="n">
        <v>40</v>
      </c>
      <c r="X63" s="26" t="n">
        <v>57</v>
      </c>
      <c r="Y63" s="26" t="n">
        <v>346</v>
      </c>
      <c r="Z63" s="26" t="n">
        <v>27</v>
      </c>
      <c r="AA63" s="26" t="n">
        <v>34</v>
      </c>
      <c r="AB63" s="26" t="n">
        <v>319</v>
      </c>
      <c r="AC63" s="26" t="n">
        <v>25</v>
      </c>
      <c r="AD63" s="26" t="n">
        <v>11</v>
      </c>
      <c r="AE63" s="26" t="n">
        <v>330</v>
      </c>
      <c r="AF63" s="26" t="n">
        <v>5</v>
      </c>
      <c r="AG63" s="26" t="n">
        <v>0</v>
      </c>
      <c r="AH63" s="26" t="n">
        <v>264</v>
      </c>
      <c r="AI63" s="26" t="n">
        <v>0</v>
      </c>
      <c r="AJ63" s="26" t="n">
        <v>0</v>
      </c>
      <c r="AK63" s="26" t="n">
        <v>210</v>
      </c>
    </row>
    <row r="64">
      <c r="A64" s="32" t="inlineStr">
        <is>
          <t>Totalt</t>
        </is>
      </c>
      <c r="B64" s="32" t="n">
        <v>482</v>
      </c>
      <c r="C64" s="32" t="n">
        <v>5993</v>
      </c>
      <c r="D64" s="32" t="n">
        <v>10</v>
      </c>
      <c r="E64" s="32" t="n">
        <v>338</v>
      </c>
      <c r="F64" s="32" t="n">
        <v>5347</v>
      </c>
      <c r="G64" s="32" t="n">
        <v>96</v>
      </c>
      <c r="H64" s="32" t="n">
        <v>242</v>
      </c>
      <c r="I64" s="32" t="n">
        <v>5223</v>
      </c>
      <c r="J64" s="32" t="n">
        <v>356</v>
      </c>
      <c r="K64" s="32" t="n">
        <v>228</v>
      </c>
      <c r="L64" s="32" t="n">
        <v>4964</v>
      </c>
      <c r="M64" s="32" t="n">
        <v>777</v>
      </c>
      <c r="N64" s="32" t="n">
        <v>156</v>
      </c>
      <c r="O64" s="32" t="n">
        <v>6242</v>
      </c>
      <c r="P64" s="32" t="n">
        <v>1764</v>
      </c>
      <c r="Q64" s="32" t="n">
        <v>167</v>
      </c>
      <c r="R64" s="32" t="n">
        <v>8200</v>
      </c>
      <c r="S64" s="32" t="n">
        <v>3781</v>
      </c>
      <c r="T64" s="32" t="n">
        <v>91</v>
      </c>
      <c r="U64" s="32" t="n">
        <v>7965</v>
      </c>
      <c r="V64" s="32" t="n">
        <v>5248</v>
      </c>
      <c r="W64" s="32" t="n">
        <v>40</v>
      </c>
      <c r="X64" s="32" t="n">
        <v>6426</v>
      </c>
      <c r="Y64" s="32" t="n">
        <v>6549</v>
      </c>
      <c r="Z64" s="32" t="n">
        <v>27</v>
      </c>
      <c r="AA64" s="32" t="n">
        <v>3821</v>
      </c>
      <c r="AB64" s="32" t="n">
        <v>6260</v>
      </c>
      <c r="AC64" s="32" t="n">
        <v>25</v>
      </c>
      <c r="AD64" s="32" t="n">
        <v>2532</v>
      </c>
      <c r="AE64" s="32" t="n">
        <v>6192</v>
      </c>
      <c r="AF64" s="32" t="n">
        <v>5</v>
      </c>
      <c r="AG64" s="32" t="n">
        <v>1748</v>
      </c>
      <c r="AH64" s="32" t="n">
        <v>6497</v>
      </c>
      <c r="AI64" s="32" t="n">
        <v>0</v>
      </c>
      <c r="AJ64" s="32" t="n">
        <v>1148</v>
      </c>
      <c r="AK64" s="32" t="n">
        <v>6299</v>
      </c>
    </row>
  </sheetData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K65"/>
  <sheetViews>
    <sheetView workbookViewId="0">
      <selection activeCell="A6" sqref="A6"/>
    </sheetView>
  </sheetViews>
  <sheetFormatPr baseColWidth="10" defaultRowHeight="12.75" outlineLevelCol="0"/>
  <cols>
    <col width="41" customWidth="1" style="21" min="1" max="1"/>
    <col width="10.5703125" bestFit="1" customWidth="1" style="21" min="2" max="2"/>
    <col width="14" bestFit="1" customWidth="1" style="21" min="3" max="3"/>
    <col width="11.140625" bestFit="1" customWidth="1" style="21" min="4" max="4"/>
    <col width="10.5703125" bestFit="1" customWidth="1" style="21" min="5" max="5"/>
    <col width="14" bestFit="1" customWidth="1" style="21" min="6" max="6"/>
    <col width="11.140625" bestFit="1" customWidth="1" style="21" min="7" max="7"/>
    <col width="10.5703125" bestFit="1" customWidth="1" style="21" min="8" max="8"/>
    <col width="14" bestFit="1" customWidth="1" style="21" min="9" max="9"/>
    <col width="11.140625" bestFit="1" customWidth="1" style="21" min="10" max="10"/>
    <col width="10.5703125" bestFit="1" customWidth="1" style="21" min="11" max="11"/>
    <col width="14" bestFit="1" customWidth="1" style="21" min="12" max="12"/>
    <col width="11.140625" bestFit="1" customWidth="1" style="21" min="13" max="13"/>
    <col width="10.5703125" bestFit="1" customWidth="1" style="21" min="14" max="14"/>
    <col width="14" bestFit="1" customWidth="1" style="21" min="15" max="15"/>
    <col width="11.140625" bestFit="1" customWidth="1" style="21" min="16" max="16"/>
    <col width="10.5703125" bestFit="1" customWidth="1" style="21" min="17" max="17"/>
    <col width="14" bestFit="1" customWidth="1" style="21" min="18" max="18"/>
    <col width="11.140625" bestFit="1" customWidth="1" style="21" min="19" max="19"/>
    <col width="10.5703125" bestFit="1" customWidth="1" style="21" min="20" max="20"/>
    <col width="14" bestFit="1" customWidth="1" style="21" min="21" max="21"/>
    <col width="11.140625" bestFit="1" customWidth="1" style="21" min="22" max="22"/>
    <col width="10.5703125" bestFit="1" customWidth="1" style="21" min="23" max="23"/>
    <col width="14" bestFit="1" customWidth="1" style="21" min="24" max="24"/>
    <col width="11.140625" bestFit="1" customWidth="1" style="21" min="25" max="25"/>
    <col width="10.5703125" bestFit="1" customWidth="1" style="21" min="26" max="26"/>
    <col width="14" bestFit="1" customWidth="1" style="21" min="27" max="27"/>
    <col width="11.140625" bestFit="1" customWidth="1" style="21" min="28" max="28"/>
    <col width="10.5703125" bestFit="1" customWidth="1" style="21" min="29" max="29"/>
    <col width="14" bestFit="1" customWidth="1" style="21" min="30" max="30"/>
    <col width="11.140625" bestFit="1" customWidth="1" style="21" min="31" max="31"/>
    <col width="10.5703125" bestFit="1" customWidth="1" style="21" min="32" max="32"/>
    <col width="14" bestFit="1" customWidth="1" style="21" min="33" max="33"/>
    <col width="11.140625" bestFit="1" customWidth="1" style="21" min="34" max="34"/>
    <col width="10.5703125" bestFit="1" customWidth="1" style="21" min="35" max="35"/>
    <col width="14" bestFit="1" customWidth="1" style="21" min="36" max="36"/>
    <col width="11.140625" bestFit="1" customWidth="1" style="21" min="37" max="37"/>
    <col width="11.42578125" customWidth="1" style="21" min="38" max="40"/>
    <col width="11.42578125" customWidth="1" style="21" min="41" max="16384"/>
  </cols>
  <sheetData>
    <row r="1" ht="27.75" customFormat="1" customHeight="1" s="12">
      <c r="A1" s="10" t="inlineStr">
        <is>
          <t>Fôrforbruk 2021 (PRODUKSJONSOMRÅDE)</t>
        </is>
      </c>
      <c r="B1" s="11" t="n"/>
      <c r="C1" s="11" t="n"/>
      <c r="D1" s="11" t="n"/>
      <c r="E1" s="11" t="n"/>
      <c r="F1" s="11" t="n"/>
      <c r="G1" s="11" t="n"/>
      <c r="H1" s="11" t="n"/>
      <c r="I1" s="11" t="n"/>
      <c r="J1" s="11" t="n"/>
    </row>
    <row r="2" ht="18" customFormat="1" customHeight="1" s="12">
      <c r="A2" s="13" t="inlineStr">
        <is>
          <t>Tall spesifisert på produksjonsområde, måned, utsett og art</t>
        </is>
      </c>
      <c r="B2" s="14" t="n"/>
      <c r="C2" s="14" t="n"/>
      <c r="D2" s="14" t="n"/>
      <c r="E2" s="14" t="n"/>
      <c r="F2" s="14" t="n"/>
      <c r="G2" s="14" t="n"/>
      <c r="H2" s="14" t="n"/>
      <c r="I2" s="14" t="n"/>
      <c r="J2" s="14" t="n"/>
    </row>
    <row r="3">
      <c r="A3" s="15" t="n"/>
      <c r="B3" s="16" t="n"/>
      <c r="C3" s="16" t="n"/>
      <c r="D3" s="16" t="n"/>
      <c r="E3" s="16" t="n"/>
      <c r="F3" s="16" t="n"/>
      <c r="G3" s="16" t="n"/>
      <c r="H3" s="16" t="n"/>
      <c r="I3" s="16" t="n"/>
      <c r="J3" s="16" t="n"/>
    </row>
    <row r="4">
      <c r="A4" s="17" t="inlineStr">
        <is>
          <t>Kilde: Fiskeridirektoratet, Biomasseregisteret</t>
        </is>
      </c>
      <c r="B4" s="16" t="n"/>
      <c r="C4" s="16" t="n"/>
      <c r="D4" s="16" t="n"/>
      <c r="E4" s="16" t="n"/>
      <c r="F4" s="16" t="n"/>
      <c r="G4" s="16" t="n"/>
      <c r="H4" s="16" t="n"/>
      <c r="I4" s="16" t="n"/>
      <c r="J4" s="16" t="n"/>
    </row>
    <row r="5">
      <c r="A5" s="17" t="inlineStr">
        <is>
          <t>Innrapporterte data pr. 30.06.2022</t>
        </is>
      </c>
      <c r="B5" s="22" t="n"/>
      <c r="C5" s="22" t="n"/>
      <c r="D5" s="22" t="n"/>
      <c r="E5" s="22" t="n"/>
      <c r="F5" s="22" t="n"/>
      <c r="G5" s="22" t="n"/>
      <c r="H5" s="22" t="n"/>
      <c r="I5" s="22" t="n"/>
      <c r="J5" s="22" t="n"/>
    </row>
    <row r="8" ht="15.75" customFormat="1" customHeight="1" s="31">
      <c r="A8" s="18" t="inlineStr">
        <is>
          <t>Innrapportert fôrforbruk TOTALT i 2021. Tall i tonn.</t>
        </is>
      </c>
      <c r="B8" s="19" t="n"/>
      <c r="C8" s="19" t="n"/>
      <c r="D8" s="19" t="n"/>
      <c r="E8" s="19" t="n"/>
      <c r="F8" s="19" t="n"/>
      <c r="G8" s="19" t="n"/>
      <c r="H8" s="19" t="n"/>
      <c r="I8" s="19" t="n"/>
      <c r="J8" s="19" t="n"/>
    </row>
    <row r="9" customFormat="1" s="29">
      <c r="B9" s="28" t="inlineStr">
        <is>
          <t>laks</t>
        </is>
      </c>
      <c r="E9" s="28" t="inlineStr">
        <is>
          <t>regnbueørret</t>
        </is>
      </c>
      <c r="H9" s="28" t="inlineStr">
        <is>
          <t>Totalt</t>
        </is>
      </c>
    </row>
    <row r="10" customFormat="1" s="31">
      <c r="A10" s="6" t="inlineStr">
        <is>
          <t>Art</t>
        </is>
      </c>
      <c r="B10" s="7" t="inlineStr">
        <is>
          <t>Tidl. Utsett</t>
        </is>
      </c>
      <c r="C10" s="7" t="inlineStr">
        <is>
          <t>Fjorårets utsett</t>
        </is>
      </c>
      <c r="D10" s="7" t="inlineStr">
        <is>
          <t>Årets utsett</t>
        </is>
      </c>
      <c r="E10" s="7" t="inlineStr">
        <is>
          <t>Tidl. Utsett</t>
        </is>
      </c>
      <c r="F10" s="7" t="inlineStr">
        <is>
          <t>Fjorårets utsett</t>
        </is>
      </c>
      <c r="G10" s="7" t="inlineStr">
        <is>
          <t>Årets utsett</t>
        </is>
      </c>
      <c r="H10" s="7" t="inlineStr">
        <is>
          <t>Tidl. Utsett</t>
        </is>
      </c>
      <c r="I10" s="7" t="inlineStr">
        <is>
          <t>Fjorårets utsett</t>
        </is>
      </c>
      <c r="J10" s="7" t="inlineStr">
        <is>
          <t>Årets utsett</t>
        </is>
      </c>
      <c r="K10" s="7" t="inlineStr">
        <is>
          <t>Sum</t>
        </is>
      </c>
    </row>
    <row r="11">
      <c r="A11" t="inlineStr">
        <is>
          <t>Område 1: Svenskegrensen til Jæren</t>
        </is>
      </c>
      <c r="B11" s="23">
        <f>B31+E31+H31+K31+N31+Q31+T31+W31+Z31+AC31+AF31+AI31</f>
        <v/>
      </c>
      <c r="C11" s="23">
        <f>C31+F31+I31+L31+O31+R31+U31+X31+AA31+AD31+AG31+AJ31</f>
        <v/>
      </c>
      <c r="D11" s="23">
        <f>D31+G31+J31+M31+P31+S31+V31+Y31+AB31+AE31+AH31+AK31</f>
        <v/>
      </c>
      <c r="E11" s="23">
        <f>B51+E51+H51+K51+N51+Q51+T51+W51+Z51+AC51+AF51+AI51</f>
        <v/>
      </c>
      <c r="F11" s="23">
        <f>C51+F51+I51+L51+O51+R51+U51+X51+AA51+AD51+AG51+AJ51</f>
        <v/>
      </c>
      <c r="G11" s="23">
        <f>D51+G51+J51+M51+P51+S51+V51+Y51+AB51+AE51+AH51+AK51</f>
        <v/>
      </c>
      <c r="H11" s="23">
        <f>B11+E11</f>
        <v/>
      </c>
      <c r="I11" s="23">
        <f>C11+F11</f>
        <v/>
      </c>
      <c r="J11" s="23">
        <f>D11+G11</f>
        <v/>
      </c>
      <c r="K11" s="23">
        <f>SUM(H11:J11)</f>
        <v/>
      </c>
    </row>
    <row r="12">
      <c r="A12" t="inlineStr">
        <is>
          <t>Område 2: Ryfylke</t>
        </is>
      </c>
      <c r="B12" s="23">
        <f>B32+E32+H32+K32+N32+Q32+T32+W32+Z32+AC32+AF32+AI32</f>
        <v/>
      </c>
      <c r="C12" s="23">
        <f>C32+F32+I32+L32+O32+R32+U32+X32+AA32+AD32+AG32+AJ32</f>
        <v/>
      </c>
      <c r="D12" s="23">
        <f>D32+G32+J32+M32+P32+S32+V32+Y32+AB32+AE32+AH32+AK32</f>
        <v/>
      </c>
      <c r="E12" s="23">
        <f>B52+E52+H52+K52+N52+Q52+T52+W52+Z52+AC52+AF52+AI52</f>
        <v/>
      </c>
      <c r="F12" s="23">
        <f>C52+F52+I52+L52+O52+R52+U52+X52+AA52+AD52+AG52+AJ52</f>
        <v/>
      </c>
      <c r="G12" s="23">
        <f>D52+G52+J52+M52+P52+S52+V52+Y52+AB52+AE52+AH52+AK52</f>
        <v/>
      </c>
      <c r="H12" s="23">
        <f>B12+E12</f>
        <v/>
      </c>
      <c r="I12" s="23">
        <f>C12+F12</f>
        <v/>
      </c>
      <c r="J12" s="23">
        <f>D12+G12</f>
        <v/>
      </c>
      <c r="K12" s="23">
        <f>SUM(H12:J12)</f>
        <v/>
      </c>
    </row>
    <row r="13">
      <c r="A13" t="inlineStr">
        <is>
          <t>Område 3: Karmøy til Sotra</t>
        </is>
      </c>
      <c r="B13" s="23">
        <f>B33+E33+H33+K33+N33+Q33+T33+W33+Z33+AC33+AF33+AI33</f>
        <v/>
      </c>
      <c r="C13" s="23">
        <f>C33+F33+I33+L33+O33+R33+U33+X33+AA33+AD33+AG33+AJ33</f>
        <v/>
      </c>
      <c r="D13" s="23">
        <f>D33+G33+J33+M33+P33+S33+V33+Y33+AB33+AE33+AH33+AK33</f>
        <v/>
      </c>
      <c r="E13" s="23">
        <f>B53+E53+H53+K53+N53+Q53+T53+W53+Z53+AC53+AF53+AI53</f>
        <v/>
      </c>
      <c r="F13" s="23">
        <f>C53+F53+I53+L53+O53+R53+U53+X53+AA53+AD53+AG53+AJ53</f>
        <v/>
      </c>
      <c r="G13" s="23">
        <f>D53+G53+J53+M53+P53+S53+V53+Y53+AB53+AE53+AH53+AK53</f>
        <v/>
      </c>
      <c r="H13" s="23">
        <f>B13+E13</f>
        <v/>
      </c>
      <c r="I13" s="23">
        <f>C13+F13</f>
        <v/>
      </c>
      <c r="J13" s="23">
        <f>D13+G13</f>
        <v/>
      </c>
      <c r="K13" s="23">
        <f>SUM(H13:J13)</f>
        <v/>
      </c>
    </row>
    <row r="14">
      <c r="A14" t="inlineStr">
        <is>
          <t>Område 4: Nordhordland til Stadt</t>
        </is>
      </c>
      <c r="B14" s="23">
        <f>B34+E34+H34+K34+N34+Q34+T34+W34+Z34+AC34+AF34+AI34</f>
        <v/>
      </c>
      <c r="C14" s="23">
        <f>C34+F34+I34+L34+O34+R34+U34+X34+AA34+AD34+AG34+AJ34</f>
        <v/>
      </c>
      <c r="D14" s="23">
        <f>D34+G34+J34+M34+P34+S34+V34+Y34+AB34+AE34+AH34+AK34</f>
        <v/>
      </c>
      <c r="E14" s="23">
        <f>B54+E54+H54+K54+N54+Q54+T54+W54+Z54+AC54+AF54+AI54</f>
        <v/>
      </c>
      <c r="F14" s="23">
        <f>C54+F54+I54+L54+O54+R54+U54+X54+AA54+AD54+AG54+AJ54</f>
        <v/>
      </c>
      <c r="G14" s="23">
        <f>D54+G54+J54+M54+P54+S54+V54+Y54+AB54+AE54+AH54+AK54</f>
        <v/>
      </c>
      <c r="H14" s="23">
        <f>B14+E14</f>
        <v/>
      </c>
      <c r="I14" s="23">
        <f>C14+F14</f>
        <v/>
      </c>
      <c r="J14" s="23">
        <f>D14+G14</f>
        <v/>
      </c>
      <c r="K14" s="23">
        <f>SUM(H14:J14)</f>
        <v/>
      </c>
    </row>
    <row r="15">
      <c r="A15" t="inlineStr">
        <is>
          <t>Område 5: Stadt til Hustadvika</t>
        </is>
      </c>
      <c r="B15" s="23">
        <f>B35+E35+H35+K35+N35+Q35+T35+W35+Z35+AC35+AF35+AI35</f>
        <v/>
      </c>
      <c r="C15" s="23">
        <f>C35+F35+I35+L35+O35+R35+U35+X35+AA35+AD35+AG35+AJ35</f>
        <v/>
      </c>
      <c r="D15" s="23">
        <f>D35+G35+J35+M35+P35+S35+V35+Y35+AB35+AE35+AH35+AK35</f>
        <v/>
      </c>
      <c r="E15" s="23">
        <f>B55+E55+H55+K55+N55+Q55+T55+W55+Z55+AC55+AF55+AI55</f>
        <v/>
      </c>
      <c r="F15" s="23">
        <f>C55+F55+I55+L55+O55+R55+U55+X55+AA55+AD55+AG55+AJ55</f>
        <v/>
      </c>
      <c r="G15" s="23">
        <f>D55+G55+J55+M55+P55+S55+V55+Y55+AB55+AE55+AH55+AK55</f>
        <v/>
      </c>
      <c r="H15" s="23">
        <f>B15+E15</f>
        <v/>
      </c>
      <c r="I15" s="23">
        <f>C15+F15</f>
        <v/>
      </c>
      <c r="J15" s="23">
        <f>D15+G15</f>
        <v/>
      </c>
      <c r="K15" s="23">
        <f>SUM(H15:J15)</f>
        <v/>
      </c>
    </row>
    <row r="16">
      <c r="A16" t="inlineStr">
        <is>
          <t>Område 6: Nordmøre og Sør-Trøndelag</t>
        </is>
      </c>
      <c r="B16" s="23">
        <f>B36+E36+H36+K36+N36+Q36+T36+W36+Z36+AC36+AF36+AI36</f>
        <v/>
      </c>
      <c r="C16" s="23">
        <f>C36+F36+I36+L36+O36+R36+U36+X36+AA36+AD36+AG36+AJ36</f>
        <v/>
      </c>
      <c r="D16" s="23">
        <f>D36+G36+J36+M36+P36+S36+V36+Y36+AB36+AE36+AH36+AK36</f>
        <v/>
      </c>
      <c r="E16" s="23">
        <f>B56+E56+H56+K56+N56+Q56+T56+W56+Z56+AC56+AF56+AI56</f>
        <v/>
      </c>
      <c r="F16" s="23">
        <f>C56+F56+I56+L56+O56+R56+U56+X56+AA56+AD56+AG56+AJ56</f>
        <v/>
      </c>
      <c r="G16" s="23">
        <f>D56+G56+J56+M56+P56+S56+V56+Y56+AB56+AE56+AH56+AK56</f>
        <v/>
      </c>
      <c r="H16" s="23">
        <f>B16+E16</f>
        <v/>
      </c>
      <c r="I16" s="23">
        <f>C16+F16</f>
        <v/>
      </c>
      <c r="J16" s="23">
        <f>D16+G16</f>
        <v/>
      </c>
      <c r="K16" s="23">
        <f>SUM(H16:J16)</f>
        <v/>
      </c>
    </row>
    <row r="17">
      <c r="A17" t="inlineStr">
        <is>
          <t>Område 7: Nord-Trøndelag med Bindal</t>
        </is>
      </c>
      <c r="B17" s="23">
        <f>B37+E37+H37+K37+N37+Q37+T37+W37+Z37+AC37+AF37+AI37</f>
        <v/>
      </c>
      <c r="C17" s="23">
        <f>C37+F37+I37+L37+O37+R37+U37+X37+AA37+AD37+AG37+AJ37</f>
        <v/>
      </c>
      <c r="D17" s="23">
        <f>D37+G37+J37+M37+P37+S37+V37+Y37+AB37+AE37+AH37+AK37</f>
        <v/>
      </c>
      <c r="E17" s="23">
        <f>B57+E57+H57+K57+N57+Q57+T57+W57+Z57+AC57+AF57+AI57</f>
        <v/>
      </c>
      <c r="F17" s="23">
        <f>C57+F57+I57+L57+O57+R57+U57+X57+AA57+AD57+AG57+AJ57</f>
        <v/>
      </c>
      <c r="G17" s="23">
        <f>D57+G57+J57+M57+P57+S57+V57+Y57+AB57+AE57+AH57+AK57</f>
        <v/>
      </c>
      <c r="H17" s="23">
        <f>B17+E17</f>
        <v/>
      </c>
      <c r="I17" s="23">
        <f>C17+F17</f>
        <v/>
      </c>
      <c r="J17" s="23">
        <f>D17+G17</f>
        <v/>
      </c>
      <c r="K17" s="23">
        <f>SUM(H17:J17)</f>
        <v/>
      </c>
    </row>
    <row r="18">
      <c r="A18" t="inlineStr">
        <is>
          <t>Område 8: Helgeland til Bodø</t>
        </is>
      </c>
      <c r="B18" s="23">
        <f>B38+E38+H38+K38+N38+Q38+T38+W38+Z38+AC38+AF38+AI38</f>
        <v/>
      </c>
      <c r="C18" s="23">
        <f>C38+F38+I38+L38+O38+R38+U38+X38+AA38+AD38+AG38+AJ38</f>
        <v/>
      </c>
      <c r="D18" s="23">
        <f>D38+G38+J38+M38+P38+S38+V38+Y38+AB38+AE38+AH38+AK38</f>
        <v/>
      </c>
      <c r="E18" s="23">
        <f>B58+E58+H58+K58+N58+Q58+T58+W58+Z58+AC58+AF58+AI58</f>
        <v/>
      </c>
      <c r="F18" s="23">
        <f>C58+F58+I58+L58+O58+R58+U58+X58+AA58+AD58+AG58+AJ58</f>
        <v/>
      </c>
      <c r="G18" s="23">
        <f>D58+G58+J58+M58+P58+S58+V58+Y58+AB58+AE58+AH58+AK58</f>
        <v/>
      </c>
      <c r="H18" s="23">
        <f>B18+E18</f>
        <v/>
      </c>
      <c r="I18" s="23">
        <f>C18+F18</f>
        <v/>
      </c>
      <c r="J18" s="23">
        <f>D18+G18</f>
        <v/>
      </c>
      <c r="K18" s="23">
        <f>SUM(H18:J18)</f>
        <v/>
      </c>
    </row>
    <row r="19">
      <c r="A19" t="inlineStr">
        <is>
          <t>Område 9: Vestfjorden og Vesterålen</t>
        </is>
      </c>
      <c r="B19" s="23">
        <f>B39+E39+H39+K39+N39+Q39+T39+W39+Z39+AC39+AF39+AI39</f>
        <v/>
      </c>
      <c r="C19" s="23">
        <f>C39+F39+I39+L39+O39+R39+U39+X39+AA39+AD39+AG39+AJ39</f>
        <v/>
      </c>
      <c r="D19" s="23">
        <f>D39+G39+J39+M39+P39+S39+V39+Y39+AB39+AE39+AH39+AK39</f>
        <v/>
      </c>
      <c r="E19" s="23">
        <f>B59+E59+H59+K59+N59+Q59+T59+W59+Z59+AC59+AF59+AI59</f>
        <v/>
      </c>
      <c r="F19" s="23">
        <f>C59+F59+I59+L59+O59+R59+U59+X59+AA59+AD59+AG59+AJ59</f>
        <v/>
      </c>
      <c r="G19" s="23">
        <f>D59+G59+J59+M59+P59+S59+V59+Y59+AB59+AE59+AH59+AK59</f>
        <v/>
      </c>
      <c r="H19" s="23">
        <f>B19+E19</f>
        <v/>
      </c>
      <c r="I19" s="23">
        <f>C19+F19</f>
        <v/>
      </c>
      <c r="J19" s="23">
        <f>D19+G19</f>
        <v/>
      </c>
      <c r="K19" s="23">
        <f>SUM(H19:J19)</f>
        <v/>
      </c>
    </row>
    <row r="20">
      <c r="A20" t="inlineStr">
        <is>
          <t>Område 10: Andøya til Senja</t>
        </is>
      </c>
      <c r="B20" s="23">
        <f>B40+E40+H40+K40+N40+Q40+T40+W40+Z40+AC40+AF40+AI40</f>
        <v/>
      </c>
      <c r="C20" s="23">
        <f>C40+F40+I40+L40+O40+R40+U40+X40+AA40+AD40+AG40+AJ40</f>
        <v/>
      </c>
      <c r="D20" s="23">
        <f>D40+G40+J40+M40+P40+S40+V40+Y40+AB40+AE40+AH40+AK40</f>
        <v/>
      </c>
      <c r="E20" s="23">
        <f>B60+E60+H60+K60+N60+Q60+T60+W60+Z60+AC60+AF60+AI60</f>
        <v/>
      </c>
      <c r="F20" s="23">
        <f>C60+F60+I60+L60+O60+R60+U60+X60+AA60+AD60+AG60+AJ60</f>
        <v/>
      </c>
      <c r="G20" s="23">
        <f>D60+G60+J60+M60+P60+S60+V60+Y60+AB60+AE60+AH60+AK60</f>
        <v/>
      </c>
      <c r="H20" s="23">
        <f>B20+E20</f>
        <v/>
      </c>
      <c r="I20" s="23">
        <f>C20+F20</f>
        <v/>
      </c>
      <c r="J20" s="23">
        <f>D20+G20</f>
        <v/>
      </c>
      <c r="K20" s="23">
        <f>SUM(H20:J20)</f>
        <v/>
      </c>
    </row>
    <row r="21">
      <c r="A21" t="inlineStr">
        <is>
          <t>Område 11: Kvaløy til Loppa</t>
        </is>
      </c>
      <c r="B21" s="23">
        <f>B41+E41+H41+K41+N41+Q41+T41+W41+Z41+AC41+AF41+AI41</f>
        <v/>
      </c>
      <c r="C21" s="23">
        <f>C41+F41+I41+L41+O41+R41+U41+X41+AA41+AD41+AG41+AJ41</f>
        <v/>
      </c>
      <c r="D21" s="23">
        <f>D41+G41+J41+M41+P41+S41+V41+Y41+AB41+AE41+AH41+AK41</f>
        <v/>
      </c>
      <c r="E21" s="23">
        <f>B61+E61+H61+K61+N61+Q61+T61+W61+Z61+AC61+AF61+AI61</f>
        <v/>
      </c>
      <c r="F21" s="23">
        <f>C61+F61+I61+L61+O61+R61+U61+X61+AA61+AD61+AG61+AJ61</f>
        <v/>
      </c>
      <c r="G21" s="23">
        <f>D61+G61+J61+M61+P61+S61+V61+Y61+AB61+AE61+AH61+AK61</f>
        <v/>
      </c>
      <c r="H21" s="23">
        <f>B21+E21</f>
        <v/>
      </c>
      <c r="I21" s="23">
        <f>C21+F21</f>
        <v/>
      </c>
      <c r="J21" s="23">
        <f>D21+G21</f>
        <v/>
      </c>
      <c r="K21" s="23">
        <f>SUM(H21:J21)</f>
        <v/>
      </c>
    </row>
    <row r="22">
      <c r="A22" t="inlineStr">
        <is>
          <t>Område 12: Vest-Finnmark</t>
        </is>
      </c>
      <c r="B22" s="23">
        <f>B42+E42+H42+K42+N42+Q42+T42+W42+Z42+AC42+AF42+AI42</f>
        <v/>
      </c>
      <c r="C22" s="23">
        <f>C42+F42+I42+L42+O42+R42+U42+X42+AA42+AD42+AG42+AJ42</f>
        <v/>
      </c>
      <c r="D22" s="23">
        <f>D42+G42+J42+M42+P42+S42+V42+Y42+AB42+AE42+AH42+AK42</f>
        <v/>
      </c>
      <c r="E22" s="23">
        <f>B62+E62+H62+K62+N62+Q62+T62+W62+Z62+AC62+AF62+AI62</f>
        <v/>
      </c>
      <c r="F22" s="23">
        <f>C62+F62+I62+L62+O62+R62+U62+X62+AA62+AD62+AG62+AJ62</f>
        <v/>
      </c>
      <c r="G22" s="23">
        <f>D62+G62+J62+M62+P62+S62+V62+Y62+AB62+AE62+AH62+AK62</f>
        <v/>
      </c>
      <c r="H22" s="23">
        <f>B22+E22</f>
        <v/>
      </c>
      <c r="I22" s="23">
        <f>C22+F22</f>
        <v/>
      </c>
      <c r="J22" s="23">
        <f>D22+G22</f>
        <v/>
      </c>
      <c r="K22" s="23">
        <f>SUM(H22:J22)</f>
        <v/>
      </c>
    </row>
    <row r="23">
      <c r="A23" t="inlineStr">
        <is>
          <t>Område 13: Øst-Finnmark</t>
        </is>
      </c>
      <c r="B23" s="23">
        <f>B43+E43+H43+K43+N43+Q43+T43+W43+Z43+AC43+AF43+AI43</f>
        <v/>
      </c>
      <c r="C23" s="23">
        <f>C43+F43+I43+L43+O43+R43+U43+X43+AA43+AD43+AG43+AJ43</f>
        <v/>
      </c>
      <c r="D23" s="23">
        <f>D43+G43+J43+M43+P43+S43+V43+Y43+AB43+AE43+AH43+AK43</f>
        <v/>
      </c>
      <c r="E23" s="23">
        <f>B63+E63+H63+K63+N63+Q63+T63+W63+Z63+AC63+AF63+AI63</f>
        <v/>
      </c>
      <c r="F23" s="23">
        <f>C63+F63+I63+L63+O63+R63+U63+X63+AA63+AD63+AG63+AJ63</f>
        <v/>
      </c>
      <c r="G23" s="23">
        <f>D63+G63+J63+M63+P63+S63+V63+Y63+AB63+AE63+AH63+AK63</f>
        <v/>
      </c>
      <c r="H23" s="23">
        <f>B23+E23</f>
        <v/>
      </c>
      <c r="I23" s="23">
        <f>C23+F23</f>
        <v/>
      </c>
      <c r="J23" s="23">
        <f>D23+G23</f>
        <v/>
      </c>
      <c r="K23" s="23">
        <f>SUM(H23:J23)</f>
        <v/>
      </c>
    </row>
    <row r="24">
      <c r="A24" t="inlineStr">
        <is>
          <t>Stamfisk, forskning og undervisning</t>
        </is>
      </c>
      <c r="B24" s="23">
        <f>B44+E44+H44+K44+N44+Q44+T44+W44+Z44+AC44+AF44+AI44</f>
        <v/>
      </c>
      <c r="C24" s="23">
        <f>C44+F44+I44+L44+O44+R44+U44+X44+AA44+AD44+AG44+AJ44</f>
        <v/>
      </c>
      <c r="D24" s="23">
        <f>D44+G44+J44+M44+P44+S44+V44+Y44+AB44+AE44+AH44+AK44</f>
        <v/>
      </c>
      <c r="E24" s="23">
        <f>B64+E64+H64+K64+N64+Q64+T64+W64+Z64+AC64+AF64+AI64</f>
        <v/>
      </c>
      <c r="F24" s="23">
        <f>C64+F64+I64+L64+O64+R64+U64+X64+AA64+AD64+AG64+AJ64</f>
        <v/>
      </c>
      <c r="G24" s="23">
        <f>D64+G64+J64+M64+P64+S64+V64+Y64+AB64+AE64+AH64+AK64</f>
        <v/>
      </c>
      <c r="H24" s="23">
        <f>B24+E24</f>
        <v/>
      </c>
      <c r="I24" s="23">
        <f>C24+F24</f>
        <v/>
      </c>
      <c r="J24" s="23">
        <f>D24+G24</f>
        <v/>
      </c>
      <c r="K24" s="23">
        <f>SUM(H24:J24)</f>
        <v/>
      </c>
    </row>
    <row r="25" customFormat="1" s="31">
      <c r="A25" s="6" t="inlineStr">
        <is>
          <t>Totalt</t>
        </is>
      </c>
      <c r="B25" s="8">
        <f>SUM(B4:B24)</f>
        <v/>
      </c>
      <c r="C25" s="8">
        <f>SUM(C4:C24)</f>
        <v/>
      </c>
      <c r="D25" s="8">
        <f>SUM(D4:D24)</f>
        <v/>
      </c>
      <c r="E25" s="8">
        <f>SUM(E4:E24)</f>
        <v/>
      </c>
      <c r="F25" s="8">
        <f>SUM(F4:F24)</f>
        <v/>
      </c>
      <c r="G25" s="8">
        <f>SUM(G4:G24)</f>
        <v/>
      </c>
      <c r="H25" s="8">
        <f>SUM(H4:H24)</f>
        <v/>
      </c>
      <c r="I25" s="8">
        <f>SUM(I4:I24)</f>
        <v/>
      </c>
      <c r="J25" s="8">
        <f>SUM(J4:J24)</f>
        <v/>
      </c>
      <c r="K25" s="8">
        <f>SUM(K4:K24)</f>
        <v/>
      </c>
    </row>
    <row r="28" ht="15.75" customFormat="1" customHeight="1" s="31">
      <c r="A28" s="18" t="inlineStr">
        <is>
          <t>Innrapportert fôrforbruk for LAKS i 2021. Tall i tonn.</t>
        </is>
      </c>
      <c r="B28" s="19" t="n"/>
      <c r="C28" s="19" t="n"/>
      <c r="D28" s="19" t="n"/>
      <c r="E28" s="19" t="n"/>
      <c r="F28" s="19" t="n"/>
      <c r="G28" s="19" t="n"/>
      <c r="H28" s="19" t="n"/>
      <c r="I28" s="19" t="n"/>
      <c r="J28" s="19" t="n"/>
    </row>
    <row r="29" customFormat="1" s="29">
      <c r="B29" s="28" t="inlineStr">
        <is>
          <t>januar</t>
        </is>
      </c>
      <c r="E29" s="28" t="inlineStr">
        <is>
          <t>februar</t>
        </is>
      </c>
      <c r="H29" s="28" t="inlineStr">
        <is>
          <t>mars</t>
        </is>
      </c>
      <c r="K29" s="28" t="inlineStr">
        <is>
          <t>april</t>
        </is>
      </c>
      <c r="N29" s="28" t="inlineStr">
        <is>
          <t>mai</t>
        </is>
      </c>
      <c r="Q29" s="28" t="inlineStr">
        <is>
          <t>juni</t>
        </is>
      </c>
      <c r="T29" s="28" t="inlineStr">
        <is>
          <t>juli</t>
        </is>
      </c>
      <c r="W29" s="28" t="inlineStr">
        <is>
          <t>august</t>
        </is>
      </c>
      <c r="Z29" s="28" t="inlineStr">
        <is>
          <t>september</t>
        </is>
      </c>
      <c r="AC29" s="28" t="inlineStr">
        <is>
          <t>oktober</t>
        </is>
      </c>
      <c r="AF29" s="28" t="inlineStr">
        <is>
          <t>november</t>
        </is>
      </c>
      <c r="AI29" s="28" t="inlineStr">
        <is>
          <t>desember</t>
        </is>
      </c>
    </row>
    <row r="30" customFormat="1" s="31">
      <c r="A30" s="6" t="inlineStr">
        <is>
          <t>Produksjonsområde:</t>
        </is>
      </c>
      <c r="B30" s="7" t="inlineStr">
        <is>
          <t>Tidl. Utsett</t>
        </is>
      </c>
      <c r="C30" s="7" t="inlineStr">
        <is>
          <t>Fjorårets utsett</t>
        </is>
      </c>
      <c r="D30" s="7" t="inlineStr">
        <is>
          <t>Årets utsett</t>
        </is>
      </c>
      <c r="E30" s="7" t="inlineStr">
        <is>
          <t>Tidl. Utsett</t>
        </is>
      </c>
      <c r="F30" s="7" t="inlineStr">
        <is>
          <t>Fjorårets utsett</t>
        </is>
      </c>
      <c r="G30" s="7" t="inlineStr">
        <is>
          <t>Årets utsett</t>
        </is>
      </c>
      <c r="H30" s="7" t="inlineStr">
        <is>
          <t>Tidl. Utsett</t>
        </is>
      </c>
      <c r="I30" s="7" t="inlineStr">
        <is>
          <t>Fjorårets utsett</t>
        </is>
      </c>
      <c r="J30" s="7" t="inlineStr">
        <is>
          <t>Årets utsett</t>
        </is>
      </c>
      <c r="K30" s="7" t="inlineStr">
        <is>
          <t>Tidl. Utsett</t>
        </is>
      </c>
      <c r="L30" s="7" t="inlineStr">
        <is>
          <t>Fjorårets utsett</t>
        </is>
      </c>
      <c r="M30" s="7" t="inlineStr">
        <is>
          <t>Årets utsett</t>
        </is>
      </c>
      <c r="N30" s="7" t="inlineStr">
        <is>
          <t>Tidl. Utsett</t>
        </is>
      </c>
      <c r="O30" s="7" t="inlineStr">
        <is>
          <t>Fjorårets utsett</t>
        </is>
      </c>
      <c r="P30" s="7" t="inlineStr">
        <is>
          <t>Årets utsett</t>
        </is>
      </c>
      <c r="Q30" s="7" t="inlineStr">
        <is>
          <t>Tidl. Utsett</t>
        </is>
      </c>
      <c r="R30" s="7" t="inlineStr">
        <is>
          <t>Fjorårets utsett</t>
        </is>
      </c>
      <c r="S30" s="7" t="inlineStr">
        <is>
          <t>Årets utsett</t>
        </is>
      </c>
      <c r="T30" s="7" t="inlineStr">
        <is>
          <t>Tidl. Utsett</t>
        </is>
      </c>
      <c r="U30" s="7" t="inlineStr">
        <is>
          <t>Fjorårets utsett</t>
        </is>
      </c>
      <c r="V30" s="7" t="inlineStr">
        <is>
          <t>Årets utsett</t>
        </is>
      </c>
      <c r="W30" s="7" t="inlineStr">
        <is>
          <t>Tidl. Utsett</t>
        </is>
      </c>
      <c r="X30" s="7" t="inlineStr">
        <is>
          <t>Fjorårets utsett</t>
        </is>
      </c>
      <c r="Y30" s="7" t="inlineStr">
        <is>
          <t>Årets utsett</t>
        </is>
      </c>
      <c r="Z30" s="7" t="inlineStr">
        <is>
          <t>Tidl. Utsett</t>
        </is>
      </c>
      <c r="AA30" s="7" t="inlineStr">
        <is>
          <t>Fjorårets utsett</t>
        </is>
      </c>
      <c r="AB30" s="7" t="inlineStr">
        <is>
          <t>Årets utsett</t>
        </is>
      </c>
      <c r="AC30" s="7" t="inlineStr">
        <is>
          <t>Tidl. Utsett</t>
        </is>
      </c>
      <c r="AD30" s="7" t="inlineStr">
        <is>
          <t>Fjorårets utsett</t>
        </is>
      </c>
      <c r="AE30" s="7" t="inlineStr">
        <is>
          <t>Årets utsett</t>
        </is>
      </c>
      <c r="AF30" s="7" t="inlineStr">
        <is>
          <t>Tidl. Utsett</t>
        </is>
      </c>
      <c r="AG30" s="7" t="inlineStr">
        <is>
          <t>Fjorårets utsett</t>
        </is>
      </c>
      <c r="AH30" s="7" t="inlineStr">
        <is>
          <t>Årets utsett</t>
        </is>
      </c>
      <c r="AI30" s="7" t="inlineStr">
        <is>
          <t>Tidl. Utsett</t>
        </is>
      </c>
      <c r="AJ30" s="7" t="inlineStr">
        <is>
          <t>Fjorårets utsett</t>
        </is>
      </c>
      <c r="AK30" s="7" t="inlineStr">
        <is>
          <t>Årets utsett</t>
        </is>
      </c>
    </row>
    <row r="31">
      <c r="A31" t="inlineStr">
        <is>
          <t>Område 1: Svenskegrensen til Jæren</t>
        </is>
      </c>
      <c r="B31" s="23" t="n">
        <v>2029</v>
      </c>
      <c r="C31" s="23" t="n">
        <v>117.8</v>
      </c>
      <c r="D31" s="23" t="n">
        <v>0</v>
      </c>
      <c r="E31" s="23" t="n">
        <v>1588.9</v>
      </c>
      <c r="F31" s="23" t="n">
        <v>45.8</v>
      </c>
      <c r="G31" s="23" t="n">
        <v>0</v>
      </c>
      <c r="H31" s="23" t="n">
        <v>1161.8</v>
      </c>
      <c r="I31" s="23" t="n">
        <v>129</v>
      </c>
      <c r="J31" s="23" t="n">
        <v>0</v>
      </c>
      <c r="K31" s="23" t="n">
        <v>467.9</v>
      </c>
      <c r="L31" s="23" t="n">
        <v>155.3</v>
      </c>
      <c r="M31" s="23" t="n">
        <v>0</v>
      </c>
      <c r="N31" s="23" t="n">
        <v>9.6</v>
      </c>
      <c r="O31" s="23" t="n">
        <v>195</v>
      </c>
      <c r="P31" s="23" t="n">
        <v>0</v>
      </c>
      <c r="Q31" s="23" t="n">
        <v>0</v>
      </c>
      <c r="R31" s="23" t="n">
        <v>187.5</v>
      </c>
      <c r="S31" s="23" t="n">
        <v>0</v>
      </c>
      <c r="T31" s="23" t="n">
        <v>0</v>
      </c>
      <c r="U31" s="23" t="n">
        <v>382.5</v>
      </c>
      <c r="V31" s="23" t="n">
        <v>21.6</v>
      </c>
      <c r="W31" s="23" t="n">
        <v>0</v>
      </c>
      <c r="X31" s="23" t="n">
        <v>480.8</v>
      </c>
      <c r="Y31" s="23" t="n">
        <v>185.2</v>
      </c>
      <c r="Z31" s="23" t="n">
        <v>0</v>
      </c>
      <c r="AA31" s="23" t="n">
        <v>476.3</v>
      </c>
      <c r="AB31" s="23" t="n">
        <v>485.7</v>
      </c>
      <c r="AC31" s="23" t="n">
        <v>0</v>
      </c>
      <c r="AD31" s="23" t="n">
        <v>430.5</v>
      </c>
      <c r="AE31" s="23" t="n">
        <v>1065.8</v>
      </c>
      <c r="AF31" s="23" t="n">
        <v>0</v>
      </c>
      <c r="AG31" s="23" t="n">
        <v>303.8</v>
      </c>
      <c r="AH31" s="23" t="n">
        <v>1339.2</v>
      </c>
      <c r="AI31" s="23" t="n">
        <v>0</v>
      </c>
      <c r="AJ31" s="23" t="n">
        <v>205.5</v>
      </c>
      <c r="AK31" s="23" t="n">
        <v>1459.9</v>
      </c>
    </row>
    <row r="32">
      <c r="A32" t="inlineStr">
        <is>
          <t>Område 2: Ryfylke</t>
        </is>
      </c>
      <c r="B32" s="23" t="n">
        <v>2517.2</v>
      </c>
      <c r="C32" s="23" t="n">
        <v>5108.5</v>
      </c>
      <c r="D32" s="23" t="n">
        <v>0</v>
      </c>
      <c r="E32" s="23" t="n">
        <v>1150</v>
      </c>
      <c r="F32" s="23" t="n">
        <v>3467.7</v>
      </c>
      <c r="G32" s="23" t="n">
        <v>0</v>
      </c>
      <c r="H32" s="23" t="n">
        <v>905.9</v>
      </c>
      <c r="I32" s="23" t="n">
        <v>5066.4</v>
      </c>
      <c r="J32" s="23" t="n">
        <v>25.2</v>
      </c>
      <c r="K32" s="23" t="n">
        <v>679.4</v>
      </c>
      <c r="L32" s="23" t="n">
        <v>6984.4</v>
      </c>
      <c r="M32" s="23" t="n">
        <v>288.5</v>
      </c>
      <c r="N32" s="23" t="n">
        <v>18.4</v>
      </c>
      <c r="O32" s="23" t="n">
        <v>8112.4</v>
      </c>
      <c r="P32" s="23" t="n">
        <v>538.2</v>
      </c>
      <c r="Q32" s="23" t="n">
        <v>0</v>
      </c>
      <c r="R32" s="23" t="n">
        <v>8798.799999999999</v>
      </c>
      <c r="S32" s="23" t="n">
        <v>768.8</v>
      </c>
      <c r="T32" s="23" t="n">
        <v>0</v>
      </c>
      <c r="U32" s="23" t="n">
        <v>8954.5</v>
      </c>
      <c r="V32" s="23" t="n">
        <v>1151</v>
      </c>
      <c r="W32" s="23" t="n">
        <v>0</v>
      </c>
      <c r="X32" s="23" t="n">
        <v>9614.200000000001</v>
      </c>
      <c r="Y32" s="23" t="n">
        <v>2183.4</v>
      </c>
      <c r="Z32" s="23" t="n">
        <v>0</v>
      </c>
      <c r="AA32" s="23" t="n">
        <v>9986.299999999999</v>
      </c>
      <c r="AB32" s="23" t="n">
        <v>3543.3</v>
      </c>
      <c r="AC32" s="23" t="n">
        <v>0</v>
      </c>
      <c r="AD32" s="23" t="n">
        <v>9047.6</v>
      </c>
      <c r="AE32" s="23" t="n">
        <v>4714.7</v>
      </c>
      <c r="AF32" s="23" t="n">
        <v>0</v>
      </c>
      <c r="AG32" s="23" t="n">
        <v>7027.7</v>
      </c>
      <c r="AH32" s="23" t="n">
        <v>5483.2</v>
      </c>
      <c r="AI32" s="23" t="n">
        <v>0</v>
      </c>
      <c r="AJ32" s="23" t="n">
        <v>4543.4</v>
      </c>
      <c r="AK32" s="23" t="n">
        <v>5199</v>
      </c>
    </row>
    <row r="33">
      <c r="A33" t="inlineStr">
        <is>
          <t>Område 3: Karmøy til Sotra</t>
        </is>
      </c>
      <c r="B33" s="23" t="n">
        <v>2305.6</v>
      </c>
      <c r="C33" s="23" t="n">
        <v>12269.2</v>
      </c>
      <c r="D33" s="23" t="n">
        <v>62.8</v>
      </c>
      <c r="E33" s="23" t="n">
        <v>893.9</v>
      </c>
      <c r="F33" s="23" t="n">
        <v>8813.9</v>
      </c>
      <c r="G33" s="23" t="n">
        <v>181.9</v>
      </c>
      <c r="H33" s="23" t="n">
        <v>397.7</v>
      </c>
      <c r="I33" s="23" t="n">
        <v>11326.5</v>
      </c>
      <c r="J33" s="23" t="n">
        <v>515.3</v>
      </c>
      <c r="K33" s="23" t="n">
        <v>15.7</v>
      </c>
      <c r="L33" s="23" t="n">
        <v>12944.7</v>
      </c>
      <c r="M33" s="23" t="n">
        <v>1870.5</v>
      </c>
      <c r="N33" s="23" t="n">
        <v>0</v>
      </c>
      <c r="O33" s="23" t="n">
        <v>14299.9</v>
      </c>
      <c r="P33" s="23" t="n">
        <v>3386.7</v>
      </c>
      <c r="Q33" s="23" t="n">
        <v>0</v>
      </c>
      <c r="R33" s="23" t="n">
        <v>11622.3</v>
      </c>
      <c r="S33" s="23" t="n">
        <v>5656.9</v>
      </c>
      <c r="T33" s="23" t="n">
        <v>0</v>
      </c>
      <c r="U33" s="23" t="n">
        <v>11039.2</v>
      </c>
      <c r="V33" s="23" t="n">
        <v>8395.299999999999</v>
      </c>
      <c r="W33" s="23" t="n">
        <v>0</v>
      </c>
      <c r="X33" s="23" t="n">
        <v>11168.3</v>
      </c>
      <c r="Y33" s="23" t="n">
        <v>12031.8</v>
      </c>
      <c r="Z33" s="23" t="n">
        <v>0</v>
      </c>
      <c r="AA33" s="23" t="n">
        <v>9071</v>
      </c>
      <c r="AB33" s="23" t="n">
        <v>14067.9</v>
      </c>
      <c r="AC33" s="23" t="n">
        <v>0</v>
      </c>
      <c r="AD33" s="23" t="n">
        <v>6587.7</v>
      </c>
      <c r="AE33" s="23" t="n">
        <v>17334</v>
      </c>
      <c r="AF33" s="23" t="n">
        <v>0</v>
      </c>
      <c r="AG33" s="23" t="n">
        <v>5508.7</v>
      </c>
      <c r="AH33" s="23" t="n">
        <v>16802.9</v>
      </c>
      <c r="AI33" s="23" t="n">
        <v>0</v>
      </c>
      <c r="AJ33" s="23" t="n">
        <v>3884.3</v>
      </c>
      <c r="AK33" s="23" t="n">
        <v>15695.8</v>
      </c>
    </row>
    <row r="34">
      <c r="A34" t="inlineStr">
        <is>
          <t>Område 4: Nordhordland til Stadt</t>
        </is>
      </c>
      <c r="B34" s="23" t="n">
        <v>1848.2</v>
      </c>
      <c r="C34" s="23" t="n">
        <v>6851.4</v>
      </c>
      <c r="D34" s="23" t="n">
        <v>0</v>
      </c>
      <c r="E34" s="23" t="n">
        <v>894.1</v>
      </c>
      <c r="F34" s="23" t="n">
        <v>4444.5</v>
      </c>
      <c r="G34" s="23" t="n">
        <v>2.9</v>
      </c>
      <c r="H34" s="23" t="n">
        <v>356.2</v>
      </c>
      <c r="I34" s="23" t="n">
        <v>5734</v>
      </c>
      <c r="J34" s="23" t="n">
        <v>89.8</v>
      </c>
      <c r="K34" s="23" t="n">
        <v>48.5</v>
      </c>
      <c r="L34" s="23" t="n">
        <v>6270.9</v>
      </c>
      <c r="M34" s="23" t="n">
        <v>485.9</v>
      </c>
      <c r="N34" s="23" t="n">
        <v>0</v>
      </c>
      <c r="O34" s="23" t="n">
        <v>9573.299999999999</v>
      </c>
      <c r="P34" s="23" t="n">
        <v>1362.4</v>
      </c>
      <c r="Q34" s="23" t="n">
        <v>0</v>
      </c>
      <c r="R34" s="23" t="n">
        <v>11150.3</v>
      </c>
      <c r="S34" s="23" t="n">
        <v>2359.4</v>
      </c>
      <c r="T34" s="23" t="n">
        <v>0</v>
      </c>
      <c r="U34" s="23" t="n">
        <v>11977</v>
      </c>
      <c r="V34" s="23" t="n">
        <v>4148.9</v>
      </c>
      <c r="W34" s="23" t="n">
        <v>0</v>
      </c>
      <c r="X34" s="23" t="n">
        <v>10933.2</v>
      </c>
      <c r="Y34" s="23" t="n">
        <v>6038.9</v>
      </c>
      <c r="Z34" s="23" t="n">
        <v>0</v>
      </c>
      <c r="AA34" s="23" t="n">
        <v>9405.200000000001</v>
      </c>
      <c r="AB34" s="23" t="n">
        <v>7755.4</v>
      </c>
      <c r="AC34" s="23" t="n">
        <v>0</v>
      </c>
      <c r="AD34" s="23" t="n">
        <v>7860.5</v>
      </c>
      <c r="AE34" s="23" t="n">
        <v>9721.4</v>
      </c>
      <c r="AF34" s="23" t="n">
        <v>0</v>
      </c>
      <c r="AG34" s="23" t="n">
        <v>5875.3</v>
      </c>
      <c r="AH34" s="23" t="n">
        <v>9568.4</v>
      </c>
      <c r="AI34" s="23" t="n">
        <v>0</v>
      </c>
      <c r="AJ34" s="23" t="n">
        <v>2931.8</v>
      </c>
      <c r="AK34" s="23" t="n">
        <v>9464.1</v>
      </c>
    </row>
    <row r="35">
      <c r="A35" t="inlineStr">
        <is>
          <t>Område 5: Stadt til Hustadvika</t>
        </is>
      </c>
      <c r="B35" s="23" t="n">
        <v>908.6</v>
      </c>
      <c r="C35" s="23" t="n">
        <v>4726.9</v>
      </c>
      <c r="D35" s="23" t="n">
        <v>21.2</v>
      </c>
      <c r="E35" s="23" t="n">
        <v>666.1</v>
      </c>
      <c r="F35" s="23" t="n">
        <v>4039.8</v>
      </c>
      <c r="G35" s="23" t="n">
        <v>110.3</v>
      </c>
      <c r="H35" s="23" t="n">
        <v>321.4</v>
      </c>
      <c r="I35" s="23" t="n">
        <v>4797.3</v>
      </c>
      <c r="J35" s="23" t="n">
        <v>241.1</v>
      </c>
      <c r="K35" s="23" t="n">
        <v>29.3</v>
      </c>
      <c r="L35" s="23" t="n">
        <v>5198.4</v>
      </c>
      <c r="M35" s="23" t="n">
        <v>358.2</v>
      </c>
      <c r="N35" s="23" t="n">
        <v>23.7</v>
      </c>
      <c r="O35" s="23" t="n">
        <v>6828.7</v>
      </c>
      <c r="P35" s="23" t="n">
        <v>775.9</v>
      </c>
      <c r="Q35" s="23" t="n">
        <v>25.8</v>
      </c>
      <c r="R35" s="23" t="n">
        <v>7214.7</v>
      </c>
      <c r="S35" s="23" t="n">
        <v>1639.3</v>
      </c>
      <c r="T35" s="23" t="n">
        <v>31.8</v>
      </c>
      <c r="U35" s="23" t="n">
        <v>6668.9</v>
      </c>
      <c r="V35" s="23" t="n">
        <v>3063.8</v>
      </c>
      <c r="W35" s="23" t="n">
        <v>18.1</v>
      </c>
      <c r="X35" s="23" t="n">
        <v>4996.5</v>
      </c>
      <c r="Y35" s="23" t="n">
        <v>4268.2</v>
      </c>
      <c r="Z35" s="23" t="n">
        <v>0.5</v>
      </c>
      <c r="AA35" s="23" t="n">
        <v>3770.1</v>
      </c>
      <c r="AB35" s="23" t="n">
        <v>5771.6</v>
      </c>
      <c r="AC35" s="23" t="n">
        <v>0</v>
      </c>
      <c r="AD35" s="23" t="n">
        <v>2385.8</v>
      </c>
      <c r="AE35" s="23" t="n">
        <v>6439.4</v>
      </c>
      <c r="AF35" s="23" t="n">
        <v>0</v>
      </c>
      <c r="AG35" s="23" t="n">
        <v>1650.9</v>
      </c>
      <c r="AH35" s="23" t="n">
        <v>5481.8</v>
      </c>
      <c r="AI35" s="23" t="n">
        <v>0</v>
      </c>
      <c r="AJ35" s="23" t="n">
        <v>925.6</v>
      </c>
      <c r="AK35" s="23" t="n">
        <v>4462.2</v>
      </c>
    </row>
    <row r="36">
      <c r="A36" t="inlineStr">
        <is>
          <t>Område 6: Nordmøre og Sør-Trøndelag</t>
        </is>
      </c>
      <c r="B36" s="23" t="n">
        <v>8905.4</v>
      </c>
      <c r="C36" s="23" t="n">
        <v>15400</v>
      </c>
      <c r="D36" s="23" t="n">
        <v>321.6</v>
      </c>
      <c r="E36" s="23" t="n">
        <v>4285.4</v>
      </c>
      <c r="F36" s="23" t="n">
        <v>12777.3</v>
      </c>
      <c r="G36" s="23" t="n">
        <v>882.9</v>
      </c>
      <c r="H36" s="23" t="n">
        <v>1841.7</v>
      </c>
      <c r="I36" s="23" t="n">
        <v>15280.8</v>
      </c>
      <c r="J36" s="23" t="n">
        <v>1119.5</v>
      </c>
      <c r="K36" s="23" t="n">
        <v>366</v>
      </c>
      <c r="L36" s="23" t="n">
        <v>16528.6</v>
      </c>
      <c r="M36" s="23" t="n">
        <v>1673.6</v>
      </c>
      <c r="N36" s="23" t="n">
        <v>57.9</v>
      </c>
      <c r="O36" s="23" t="n">
        <v>21208.1</v>
      </c>
      <c r="P36" s="23" t="n">
        <v>3165.4</v>
      </c>
      <c r="Q36" s="23" t="n">
        <v>33.2</v>
      </c>
      <c r="R36" s="23" t="n">
        <v>22338.9</v>
      </c>
      <c r="S36" s="23" t="n">
        <v>4826</v>
      </c>
      <c r="T36" s="23" t="n">
        <v>23.3</v>
      </c>
      <c r="U36" s="23" t="n">
        <v>24644.1</v>
      </c>
      <c r="V36" s="23" t="n">
        <v>8945.200000000001</v>
      </c>
      <c r="W36" s="23" t="n">
        <v>22.6</v>
      </c>
      <c r="X36" s="23" t="n">
        <v>21506.8</v>
      </c>
      <c r="Y36" s="23" t="n">
        <v>16208.8</v>
      </c>
      <c r="Z36" s="23" t="n">
        <v>25.6</v>
      </c>
      <c r="AA36" s="23" t="n">
        <v>19807.6</v>
      </c>
      <c r="AB36" s="23" t="n">
        <v>20622.3</v>
      </c>
      <c r="AC36" s="23" t="n">
        <v>18.8</v>
      </c>
      <c r="AD36" s="23" t="n">
        <v>15723.9</v>
      </c>
      <c r="AE36" s="23" t="n">
        <v>21418</v>
      </c>
      <c r="AF36" s="23" t="n">
        <v>3.6</v>
      </c>
      <c r="AG36" s="23" t="n">
        <v>11249.9</v>
      </c>
      <c r="AH36" s="23" t="n">
        <v>21056.2</v>
      </c>
      <c r="AI36" s="23" t="n">
        <v>1.7</v>
      </c>
      <c r="AJ36" s="23" t="n">
        <v>7217.9</v>
      </c>
      <c r="AK36" s="23" t="n">
        <v>15421.1</v>
      </c>
    </row>
    <row r="37">
      <c r="A37" t="inlineStr">
        <is>
          <t>Område 7: Nord-Trøndelag med Bindal</t>
        </is>
      </c>
      <c r="B37" s="23" t="n">
        <v>1543.8</v>
      </c>
      <c r="C37" s="23" t="n">
        <v>7866.8</v>
      </c>
      <c r="D37" s="23" t="n">
        <v>56.7</v>
      </c>
      <c r="E37" s="23" t="n">
        <v>797.5</v>
      </c>
      <c r="F37" s="23" t="n">
        <v>7384</v>
      </c>
      <c r="G37" s="23" t="n">
        <v>113.3</v>
      </c>
      <c r="H37" s="23" t="n">
        <v>472.5</v>
      </c>
      <c r="I37" s="23" t="n">
        <v>8632.9</v>
      </c>
      <c r="J37" s="23" t="n">
        <v>148.2</v>
      </c>
      <c r="K37" s="23" t="n">
        <v>30.2</v>
      </c>
      <c r="L37" s="23" t="n">
        <v>8023.2</v>
      </c>
      <c r="M37" s="23" t="n">
        <v>266.1</v>
      </c>
      <c r="N37" s="23" t="n">
        <v>0</v>
      </c>
      <c r="O37" s="23" t="n">
        <v>10100.2</v>
      </c>
      <c r="P37" s="23" t="n">
        <v>588.1</v>
      </c>
      <c r="Q37" s="23" t="n">
        <v>0</v>
      </c>
      <c r="R37" s="23" t="n">
        <v>11569.1</v>
      </c>
      <c r="S37" s="23" t="n">
        <v>1367.6</v>
      </c>
      <c r="T37" s="23" t="n">
        <v>0</v>
      </c>
      <c r="U37" s="23" t="n">
        <v>13491.5</v>
      </c>
      <c r="V37" s="23" t="n">
        <v>2426</v>
      </c>
      <c r="W37" s="23" t="n">
        <v>0</v>
      </c>
      <c r="X37" s="23" t="n">
        <v>13612</v>
      </c>
      <c r="Y37" s="23" t="n">
        <v>4292.2</v>
      </c>
      <c r="Z37" s="23" t="n">
        <v>0</v>
      </c>
      <c r="AA37" s="23" t="n">
        <v>14569</v>
      </c>
      <c r="AB37" s="23" t="n">
        <v>6075.8</v>
      </c>
      <c r="AC37" s="23" t="n">
        <v>0</v>
      </c>
      <c r="AD37" s="23" t="n">
        <v>12400.5</v>
      </c>
      <c r="AE37" s="23" t="n">
        <v>6996.1</v>
      </c>
      <c r="AF37" s="23" t="n">
        <v>0</v>
      </c>
      <c r="AG37" s="23" t="n">
        <v>7726</v>
      </c>
      <c r="AH37" s="23" t="n">
        <v>7126.6</v>
      </c>
      <c r="AI37" s="23" t="n">
        <v>0</v>
      </c>
      <c r="AJ37" s="23" t="n">
        <v>4516.1</v>
      </c>
      <c r="AK37" s="23" t="n">
        <v>6343.1</v>
      </c>
    </row>
    <row r="38">
      <c r="A38" t="inlineStr">
        <is>
          <t>Område 8: Helgeland til Bodø</t>
        </is>
      </c>
      <c r="B38" s="23" t="n">
        <v>5223.5</v>
      </c>
      <c r="C38" s="23" t="n">
        <v>9374.700000000001</v>
      </c>
      <c r="D38" s="23" t="n">
        <v>0</v>
      </c>
      <c r="E38" s="23" t="n">
        <v>2577.8</v>
      </c>
      <c r="F38" s="23" t="n">
        <v>8195.799999999999</v>
      </c>
      <c r="G38" s="23" t="n">
        <v>1.4</v>
      </c>
      <c r="H38" s="23" t="n">
        <v>1177.9</v>
      </c>
      <c r="I38" s="23" t="n">
        <v>9592.299999999999</v>
      </c>
      <c r="J38" s="23" t="n">
        <v>10.8</v>
      </c>
      <c r="K38" s="23" t="n">
        <v>545.3</v>
      </c>
      <c r="L38" s="23" t="n">
        <v>9697.6</v>
      </c>
      <c r="M38" s="23" t="n">
        <v>202.9</v>
      </c>
      <c r="N38" s="23" t="n">
        <v>305.9</v>
      </c>
      <c r="O38" s="23" t="n">
        <v>10986.9</v>
      </c>
      <c r="P38" s="23" t="n">
        <v>1006.1</v>
      </c>
      <c r="Q38" s="23" t="n">
        <v>14.7</v>
      </c>
      <c r="R38" s="23" t="n">
        <v>13366.3</v>
      </c>
      <c r="S38" s="23" t="n">
        <v>2343.2</v>
      </c>
      <c r="T38" s="23" t="n">
        <v>0</v>
      </c>
      <c r="U38" s="23" t="n">
        <v>16866.7</v>
      </c>
      <c r="V38" s="23" t="n">
        <v>4338.5</v>
      </c>
      <c r="W38" s="23" t="n">
        <v>0</v>
      </c>
      <c r="X38" s="23" t="n">
        <v>18674.2</v>
      </c>
      <c r="Y38" s="23" t="n">
        <v>7385.9</v>
      </c>
      <c r="Z38" s="23" t="n">
        <v>0</v>
      </c>
      <c r="AA38" s="23" t="n">
        <v>17588.9</v>
      </c>
      <c r="AB38" s="23" t="n">
        <v>10676.2</v>
      </c>
      <c r="AC38" s="23" t="n">
        <v>0</v>
      </c>
      <c r="AD38" s="23" t="n">
        <v>14791.1</v>
      </c>
      <c r="AE38" s="23" t="n">
        <v>11145.1</v>
      </c>
      <c r="AF38" s="23" t="n">
        <v>0</v>
      </c>
      <c r="AG38" s="23" t="n">
        <v>9828.5</v>
      </c>
      <c r="AH38" s="23" t="n">
        <v>10304.1</v>
      </c>
      <c r="AI38" s="23" t="n">
        <v>0</v>
      </c>
      <c r="AJ38" s="23" t="n">
        <v>6519.2</v>
      </c>
      <c r="AK38" s="23" t="n">
        <v>8853.6</v>
      </c>
    </row>
    <row r="39">
      <c r="A39" t="inlineStr">
        <is>
          <t>Område 9: Vestfjorden og Vesterålen</t>
        </is>
      </c>
      <c r="B39" s="23" t="n">
        <v>6545.9</v>
      </c>
      <c r="C39" s="23" t="n">
        <v>6974.4</v>
      </c>
      <c r="D39" s="23" t="n">
        <v>31.5</v>
      </c>
      <c r="E39" s="23" t="n">
        <v>4781.5</v>
      </c>
      <c r="F39" s="23" t="n">
        <v>6863.4</v>
      </c>
      <c r="G39" s="23" t="n">
        <v>0</v>
      </c>
      <c r="H39" s="23" t="n">
        <v>3766.8</v>
      </c>
      <c r="I39" s="23" t="n">
        <v>7873.4</v>
      </c>
      <c r="J39" s="23" t="n">
        <v>0</v>
      </c>
      <c r="K39" s="23" t="n">
        <v>2189.8</v>
      </c>
      <c r="L39" s="23" t="n">
        <v>8209.700000000001</v>
      </c>
      <c r="M39" s="23" t="n">
        <v>100</v>
      </c>
      <c r="N39" s="23" t="n">
        <v>1412.5</v>
      </c>
      <c r="O39" s="23" t="n">
        <v>8864.5</v>
      </c>
      <c r="P39" s="23" t="n">
        <v>326.6</v>
      </c>
      <c r="Q39" s="23" t="n">
        <v>869.8</v>
      </c>
      <c r="R39" s="23" t="n">
        <v>11361.6</v>
      </c>
      <c r="S39" s="23" t="n">
        <v>1218.2</v>
      </c>
      <c r="T39" s="23" t="n">
        <v>522.4</v>
      </c>
      <c r="U39" s="23" t="n">
        <v>14946.3</v>
      </c>
      <c r="V39" s="23" t="n">
        <v>2223.2</v>
      </c>
      <c r="W39" s="23" t="n">
        <v>131.5</v>
      </c>
      <c r="X39" s="23" t="n">
        <v>16491.4</v>
      </c>
      <c r="Y39" s="23" t="n">
        <v>4374.6</v>
      </c>
      <c r="Z39" s="23" t="n">
        <v>0</v>
      </c>
      <c r="AA39" s="23" t="n">
        <v>14476.2</v>
      </c>
      <c r="AB39" s="23" t="n">
        <v>6401.2</v>
      </c>
      <c r="AC39" s="23" t="n">
        <v>0</v>
      </c>
      <c r="AD39" s="23" t="n">
        <v>11837.3</v>
      </c>
      <c r="AE39" s="23" t="n">
        <v>7879.5</v>
      </c>
      <c r="AF39" s="23" t="n">
        <v>0</v>
      </c>
      <c r="AG39" s="23" t="n">
        <v>8327.799999999999</v>
      </c>
      <c r="AH39" s="23" t="n">
        <v>7024.3</v>
      </c>
      <c r="AI39" s="23" t="n">
        <v>0</v>
      </c>
      <c r="AJ39" s="23" t="n">
        <v>6218.1</v>
      </c>
      <c r="AK39" s="23" t="n">
        <v>6174.7</v>
      </c>
    </row>
    <row r="40">
      <c r="A40" t="inlineStr">
        <is>
          <t>Område 10: Andøya til Senja</t>
        </is>
      </c>
      <c r="B40" s="23" t="n">
        <v>5241.5</v>
      </c>
      <c r="C40" s="23" t="n">
        <v>6259.2</v>
      </c>
      <c r="D40" s="23" t="n">
        <v>0</v>
      </c>
      <c r="E40" s="23" t="n">
        <v>3728.6</v>
      </c>
      <c r="F40" s="23" t="n">
        <v>5307.7</v>
      </c>
      <c r="G40" s="23" t="n">
        <v>0</v>
      </c>
      <c r="H40" s="23" t="n">
        <v>2535.7</v>
      </c>
      <c r="I40" s="23" t="n">
        <v>5873.6</v>
      </c>
      <c r="J40" s="23" t="n">
        <v>0</v>
      </c>
      <c r="K40" s="23" t="n">
        <v>1285.9</v>
      </c>
      <c r="L40" s="23" t="n">
        <v>6179.9</v>
      </c>
      <c r="M40" s="23" t="n">
        <v>41.4</v>
      </c>
      <c r="N40" s="23" t="n">
        <v>793.8</v>
      </c>
      <c r="O40" s="23" t="n">
        <v>7604</v>
      </c>
      <c r="P40" s="23" t="n">
        <v>685.6</v>
      </c>
      <c r="Q40" s="23" t="n">
        <v>573.1</v>
      </c>
      <c r="R40" s="23" t="n">
        <v>10186</v>
      </c>
      <c r="S40" s="23" t="n">
        <v>1515.7</v>
      </c>
      <c r="T40" s="23" t="n">
        <v>193</v>
      </c>
      <c r="U40" s="23" t="n">
        <v>13896.8</v>
      </c>
      <c r="V40" s="23" t="n">
        <v>2702.6</v>
      </c>
      <c r="W40" s="23" t="n">
        <v>0</v>
      </c>
      <c r="X40" s="23" t="n">
        <v>16292.9</v>
      </c>
      <c r="Y40" s="23" t="n">
        <v>4670.5</v>
      </c>
      <c r="Z40" s="23" t="n">
        <v>0</v>
      </c>
      <c r="AA40" s="23" t="n">
        <v>14808.7</v>
      </c>
      <c r="AB40" s="23" t="n">
        <v>5669.6</v>
      </c>
      <c r="AC40" s="23" t="n">
        <v>0</v>
      </c>
      <c r="AD40" s="23" t="n">
        <v>13359.1</v>
      </c>
      <c r="AE40" s="23" t="n">
        <v>7018.8</v>
      </c>
      <c r="AF40" s="23" t="n">
        <v>0</v>
      </c>
      <c r="AG40" s="23" t="n">
        <v>8862.799999999999</v>
      </c>
      <c r="AH40" s="23" t="n">
        <v>6877</v>
      </c>
      <c r="AI40" s="23" t="n">
        <v>0</v>
      </c>
      <c r="AJ40" s="23" t="n">
        <v>7293.7</v>
      </c>
      <c r="AK40" s="23" t="n">
        <v>6355.9</v>
      </c>
    </row>
    <row r="41">
      <c r="A41" t="inlineStr">
        <is>
          <t>Område 11: Kvaløy til Loppa</t>
        </is>
      </c>
      <c r="B41" s="23" t="n">
        <v>2413.5</v>
      </c>
      <c r="C41" s="23" t="n">
        <v>3573.3</v>
      </c>
      <c r="D41" s="23" t="n">
        <v>97</v>
      </c>
      <c r="E41" s="23" t="n">
        <v>1570.2</v>
      </c>
      <c r="F41" s="23" t="n">
        <v>2906.5</v>
      </c>
      <c r="G41" s="23" t="n">
        <v>132.8</v>
      </c>
      <c r="H41" s="23" t="n">
        <v>1071.2</v>
      </c>
      <c r="I41" s="23" t="n">
        <v>3571.3</v>
      </c>
      <c r="J41" s="23" t="n">
        <v>129.3</v>
      </c>
      <c r="K41" s="23" t="n">
        <v>605.6</v>
      </c>
      <c r="L41" s="23" t="n">
        <v>3754.7</v>
      </c>
      <c r="M41" s="23" t="n">
        <v>162</v>
      </c>
      <c r="N41" s="23" t="n">
        <v>442.5</v>
      </c>
      <c r="O41" s="23" t="n">
        <v>4430.5</v>
      </c>
      <c r="P41" s="23" t="n">
        <v>518.5</v>
      </c>
      <c r="Q41" s="23" t="n">
        <v>246.5</v>
      </c>
      <c r="R41" s="23" t="n">
        <v>5818.2</v>
      </c>
      <c r="S41" s="23" t="n">
        <v>1163</v>
      </c>
      <c r="T41" s="23" t="n">
        <v>29.4</v>
      </c>
      <c r="U41" s="23" t="n">
        <v>8808.200000000001</v>
      </c>
      <c r="V41" s="23" t="n">
        <v>2421.1</v>
      </c>
      <c r="W41" s="23" t="n">
        <v>0</v>
      </c>
      <c r="X41" s="23" t="n">
        <v>8749.1</v>
      </c>
      <c r="Y41" s="23" t="n">
        <v>4055.4</v>
      </c>
      <c r="Z41" s="23" t="n">
        <v>0</v>
      </c>
      <c r="AA41" s="23" t="n">
        <v>7290.2</v>
      </c>
      <c r="AB41" s="23" t="n">
        <v>5238.6</v>
      </c>
      <c r="AC41" s="23" t="n">
        <v>0</v>
      </c>
      <c r="AD41" s="23" t="n">
        <v>4603.6</v>
      </c>
      <c r="AE41" s="23" t="n">
        <v>5469.3</v>
      </c>
      <c r="AF41" s="23" t="n">
        <v>0</v>
      </c>
      <c r="AG41" s="23" t="n">
        <v>2620.6</v>
      </c>
      <c r="AH41" s="23" t="n">
        <v>4583.4</v>
      </c>
      <c r="AI41" s="23" t="n">
        <v>0</v>
      </c>
      <c r="AJ41" s="23" t="n">
        <v>1828.7</v>
      </c>
      <c r="AK41" s="23" t="n">
        <v>3968.5</v>
      </c>
    </row>
    <row r="42">
      <c r="A42" t="inlineStr">
        <is>
          <t>Område 12: Vest-Finnmark</t>
        </is>
      </c>
      <c r="B42" s="23" t="n">
        <v>5003.8</v>
      </c>
      <c r="C42" s="23" t="n">
        <v>5495.2</v>
      </c>
      <c r="D42" s="23" t="n">
        <v>13.9</v>
      </c>
      <c r="E42" s="23" t="n">
        <v>2720.8</v>
      </c>
      <c r="F42" s="23" t="n">
        <v>4249.1</v>
      </c>
      <c r="G42" s="23" t="n">
        <v>21.8</v>
      </c>
      <c r="H42" s="23" t="n">
        <v>2634.6</v>
      </c>
      <c r="I42" s="23" t="n">
        <v>5492</v>
      </c>
      <c r="J42" s="23" t="n">
        <v>29.2</v>
      </c>
      <c r="K42" s="23" t="n">
        <v>2137.5</v>
      </c>
      <c r="L42" s="23" t="n">
        <v>5907.3</v>
      </c>
      <c r="M42" s="23" t="n">
        <v>78.59999999999999</v>
      </c>
      <c r="N42" s="23" t="n">
        <v>2611</v>
      </c>
      <c r="O42" s="23" t="n">
        <v>7350.6</v>
      </c>
      <c r="P42" s="23" t="n">
        <v>627.2</v>
      </c>
      <c r="Q42" s="23" t="n">
        <v>2830</v>
      </c>
      <c r="R42" s="23" t="n">
        <v>8887.1</v>
      </c>
      <c r="S42" s="23" t="n">
        <v>1170.1</v>
      </c>
      <c r="T42" s="23" t="n">
        <v>2222.8</v>
      </c>
      <c r="U42" s="23" t="n">
        <v>14833.2</v>
      </c>
      <c r="V42" s="23" t="n">
        <v>2128.9</v>
      </c>
      <c r="W42" s="23" t="n">
        <v>1090.3</v>
      </c>
      <c r="X42" s="23" t="n">
        <v>18478.4</v>
      </c>
      <c r="Y42" s="23" t="n">
        <v>3443.2</v>
      </c>
      <c r="Z42" s="23" t="n">
        <v>0</v>
      </c>
      <c r="AA42" s="23" t="n">
        <v>18144</v>
      </c>
      <c r="AB42" s="23" t="n">
        <v>4540.4</v>
      </c>
      <c r="AC42" s="23" t="n">
        <v>0</v>
      </c>
      <c r="AD42" s="23" t="n">
        <v>15081.6</v>
      </c>
      <c r="AE42" s="23" t="n">
        <v>5463.6</v>
      </c>
      <c r="AF42" s="23" t="n">
        <v>0</v>
      </c>
      <c r="AG42" s="23" t="n">
        <v>9778.9</v>
      </c>
      <c r="AH42" s="23" t="n">
        <v>4489.2</v>
      </c>
      <c r="AI42" s="23" t="n">
        <v>0</v>
      </c>
      <c r="AJ42" s="23" t="n">
        <v>5908.8</v>
      </c>
      <c r="AK42" s="23" t="n">
        <v>3866.8</v>
      </c>
    </row>
    <row r="43">
      <c r="A43" t="inlineStr">
        <is>
          <t>Område 13: Øst-Finnmark</t>
        </is>
      </c>
      <c r="B43" s="23" t="n">
        <v>185.6</v>
      </c>
      <c r="C43" s="23" t="n">
        <v>285.2</v>
      </c>
      <c r="D43" s="23" t="n">
        <v>0</v>
      </c>
      <c r="E43" s="23" t="n">
        <v>16.6</v>
      </c>
      <c r="F43" s="23" t="n">
        <v>219.4</v>
      </c>
      <c r="G43" s="23" t="n">
        <v>0</v>
      </c>
      <c r="H43" s="23" t="n">
        <v>0</v>
      </c>
      <c r="I43" s="23" t="n">
        <v>232.3</v>
      </c>
      <c r="J43" s="23" t="n">
        <v>0</v>
      </c>
      <c r="K43" s="23" t="n">
        <v>0</v>
      </c>
      <c r="L43" s="23" t="n">
        <v>249.1</v>
      </c>
      <c r="M43" s="23" t="n">
        <v>0</v>
      </c>
      <c r="N43" s="23" t="n">
        <v>0</v>
      </c>
      <c r="O43" s="23" t="n">
        <v>296.1</v>
      </c>
      <c r="P43" s="23" t="n">
        <v>18.4</v>
      </c>
      <c r="Q43" s="23" t="n">
        <v>0</v>
      </c>
      <c r="R43" s="23" t="n">
        <v>606.6</v>
      </c>
      <c r="S43" s="23" t="n">
        <v>74.8</v>
      </c>
      <c r="T43" s="23" t="n">
        <v>0</v>
      </c>
      <c r="U43" s="23" t="n">
        <v>925.5</v>
      </c>
      <c r="V43" s="23" t="n">
        <v>174.6</v>
      </c>
      <c r="W43" s="23" t="n">
        <v>0</v>
      </c>
      <c r="X43" s="23" t="n">
        <v>1177</v>
      </c>
      <c r="Y43" s="23" t="n">
        <v>237.4</v>
      </c>
      <c r="Z43" s="23" t="n">
        <v>0</v>
      </c>
      <c r="AA43" s="23" t="n">
        <v>678.5</v>
      </c>
      <c r="AB43" s="23" t="n">
        <v>301.4</v>
      </c>
      <c r="AC43" s="23" t="n">
        <v>0</v>
      </c>
      <c r="AD43" s="23" t="n">
        <v>429.8</v>
      </c>
      <c r="AE43" s="23" t="n">
        <v>587.2</v>
      </c>
      <c r="AF43" s="23" t="n">
        <v>0</v>
      </c>
      <c r="AG43" s="23" t="n">
        <v>192.1</v>
      </c>
      <c r="AH43" s="23" t="n">
        <v>541.5</v>
      </c>
      <c r="AI43" s="23" t="n">
        <v>0</v>
      </c>
      <c r="AJ43" s="23" t="n">
        <v>0</v>
      </c>
      <c r="AK43" s="23" t="n">
        <v>357.2</v>
      </c>
    </row>
    <row r="44">
      <c r="A44" t="inlineStr">
        <is>
          <t>Stamfisk, forskning og undervisning</t>
        </is>
      </c>
      <c r="B44" s="23" t="n">
        <v>751.2</v>
      </c>
      <c r="C44" s="23" t="n">
        <v>1092.4</v>
      </c>
      <c r="D44" s="23" t="n">
        <v>12.8</v>
      </c>
      <c r="E44" s="23" t="n">
        <v>568.3</v>
      </c>
      <c r="F44" s="23" t="n">
        <v>1073</v>
      </c>
      <c r="G44" s="23" t="n">
        <v>22.3</v>
      </c>
      <c r="H44" s="23" t="n">
        <v>561.6</v>
      </c>
      <c r="I44" s="23" t="n">
        <v>1239.5</v>
      </c>
      <c r="J44" s="23" t="n">
        <v>28.6</v>
      </c>
      <c r="K44" s="23" t="n">
        <v>527.2</v>
      </c>
      <c r="L44" s="23" t="n">
        <v>1389.2</v>
      </c>
      <c r="M44" s="23" t="n">
        <v>87.09999999999999</v>
      </c>
      <c r="N44" s="23" t="n">
        <v>255.9</v>
      </c>
      <c r="O44" s="23" t="n">
        <v>1650.5</v>
      </c>
      <c r="P44" s="23" t="n">
        <v>202.1</v>
      </c>
      <c r="Q44" s="23" t="n">
        <v>41.3</v>
      </c>
      <c r="R44" s="23" t="n">
        <v>1876.3</v>
      </c>
      <c r="S44" s="23" t="n">
        <v>251.5</v>
      </c>
      <c r="T44" s="23" t="n">
        <v>46.1</v>
      </c>
      <c r="U44" s="23" t="n">
        <v>2361.5</v>
      </c>
      <c r="V44" s="23" t="n">
        <v>685.3</v>
      </c>
      <c r="W44" s="23" t="n">
        <v>42.1</v>
      </c>
      <c r="X44" s="23" t="n">
        <v>2354.3</v>
      </c>
      <c r="Y44" s="23" t="n">
        <v>1127.5</v>
      </c>
      <c r="Z44" s="23" t="n">
        <v>22.8</v>
      </c>
      <c r="AA44" s="23" t="n">
        <v>1880</v>
      </c>
      <c r="AB44" s="23" t="n">
        <v>1428.1</v>
      </c>
      <c r="AC44" s="23" t="n">
        <v>14.7</v>
      </c>
      <c r="AD44" s="23" t="n">
        <v>1699.5</v>
      </c>
      <c r="AE44" s="23" t="n">
        <v>1792.7</v>
      </c>
      <c r="AF44" s="23" t="n">
        <v>8.6</v>
      </c>
      <c r="AG44" s="23" t="n">
        <v>1329.1</v>
      </c>
      <c r="AH44" s="23" t="n">
        <v>1783.4</v>
      </c>
      <c r="AI44" s="23" t="n">
        <v>6.3</v>
      </c>
      <c r="AJ44" s="23" t="n">
        <v>1182.5</v>
      </c>
      <c r="AK44" s="23" t="n">
        <v>1625.3</v>
      </c>
    </row>
    <row r="45" customFormat="1" s="31">
      <c r="A45" s="6" t="inlineStr">
        <is>
          <t>Totalt</t>
        </is>
      </c>
      <c r="B45" s="8">
        <f>SUM(B31:B44)</f>
        <v/>
      </c>
      <c r="C45" s="8">
        <f>SUM(C31:C44)</f>
        <v/>
      </c>
      <c r="D45" s="8">
        <f>SUM(D31:D44)</f>
        <v/>
      </c>
      <c r="E45" s="8">
        <f>SUM(E31:E44)</f>
        <v/>
      </c>
      <c r="F45" s="8">
        <f>SUM(F31:F44)</f>
        <v/>
      </c>
      <c r="G45" s="8">
        <f>SUM(G31:G44)</f>
        <v/>
      </c>
      <c r="H45" s="8">
        <f>SUM(H31:H44)</f>
        <v/>
      </c>
      <c r="I45" s="8">
        <f>SUM(I31:I44)</f>
        <v/>
      </c>
      <c r="J45" s="8">
        <f>SUM(J31:J44)</f>
        <v/>
      </c>
      <c r="K45" s="8">
        <f>SUM(K31:K44)</f>
        <v/>
      </c>
      <c r="L45" s="8">
        <f>SUM(L31:L44)</f>
        <v/>
      </c>
      <c r="M45" s="8">
        <f>SUM(M31:M44)</f>
        <v/>
      </c>
      <c r="N45" s="8">
        <f>SUM(N31:N44)</f>
        <v/>
      </c>
      <c r="O45" s="8">
        <f>SUM(O31:O44)</f>
        <v/>
      </c>
      <c r="P45" s="8">
        <f>SUM(P31:P44)</f>
        <v/>
      </c>
      <c r="Q45" s="8">
        <f>SUM(Q31:Q44)</f>
        <v/>
      </c>
      <c r="R45" s="8">
        <f>SUM(R31:R44)</f>
        <v/>
      </c>
      <c r="S45" s="8">
        <f>SUM(S31:S44)</f>
        <v/>
      </c>
      <c r="T45" s="8">
        <f>SUM(T31:T44)</f>
        <v/>
      </c>
      <c r="U45" s="8">
        <f>SUM(U31:U44)</f>
        <v/>
      </c>
      <c r="V45" s="8">
        <f>SUM(V31:V44)</f>
        <v/>
      </c>
      <c r="W45" s="8">
        <f>SUM(W31:W44)</f>
        <v/>
      </c>
      <c r="X45" s="8">
        <f>SUM(X31:X44)</f>
        <v/>
      </c>
      <c r="Y45" s="8">
        <f>SUM(Y31:Y44)</f>
        <v/>
      </c>
      <c r="Z45" s="8">
        <f>SUM(Z31:Z44)</f>
        <v/>
      </c>
      <c r="AA45" s="8">
        <f>SUM(AA31:AA44)</f>
        <v/>
      </c>
      <c r="AB45" s="8">
        <f>SUM(AB31:AB44)</f>
        <v/>
      </c>
      <c r="AC45" s="8">
        <f>SUM(AC31:AC44)</f>
        <v/>
      </c>
      <c r="AD45" s="8">
        <f>SUM(AD31:AD44)</f>
        <v/>
      </c>
      <c r="AE45" s="8">
        <f>SUM(AE31:AE44)</f>
        <v/>
      </c>
      <c r="AF45" s="8">
        <f>SUM(AF31:AF44)</f>
        <v/>
      </c>
      <c r="AG45" s="8">
        <f>SUM(AG31:AG44)</f>
        <v/>
      </c>
      <c r="AH45" s="8">
        <f>SUM(AH31:AH44)</f>
        <v/>
      </c>
      <c r="AI45" s="8">
        <f>SUM(AI31:AI44)</f>
        <v/>
      </c>
      <c r="AJ45" s="8">
        <f>SUM(AJ31:AJ44)</f>
        <v/>
      </c>
      <c r="AK45" s="8">
        <f>SUM(AK31:AK44)</f>
        <v/>
      </c>
    </row>
    <row r="48" ht="15" customHeight="1" s="21">
      <c r="A48" s="20" t="inlineStr">
        <is>
          <t>Innrapportert fôrforbruk for REGNBUEØRRET i 2021. Tall i tonn.</t>
        </is>
      </c>
      <c r="B48" s="23" t="n"/>
      <c r="C48" s="23" t="n"/>
      <c r="D48" s="23" t="n"/>
      <c r="E48" s="23" t="n"/>
      <c r="F48" s="23" t="n"/>
      <c r="G48" s="23" t="n"/>
      <c r="H48" s="23" t="n"/>
      <c r="I48" s="23" t="n"/>
      <c r="J48" s="23" t="n"/>
    </row>
    <row r="49" customFormat="1" s="29">
      <c r="B49" s="28" t="inlineStr">
        <is>
          <t>januar</t>
        </is>
      </c>
      <c r="E49" s="28" t="inlineStr">
        <is>
          <t>februar</t>
        </is>
      </c>
      <c r="H49" s="28" t="inlineStr">
        <is>
          <t>mars</t>
        </is>
      </c>
      <c r="K49" s="28" t="inlineStr">
        <is>
          <t>april</t>
        </is>
      </c>
      <c r="N49" s="28" t="inlineStr">
        <is>
          <t>mai</t>
        </is>
      </c>
      <c r="Q49" s="28" t="inlineStr">
        <is>
          <t>juni</t>
        </is>
      </c>
      <c r="T49" s="28" t="inlineStr">
        <is>
          <t>juli</t>
        </is>
      </c>
      <c r="W49" s="28" t="inlineStr">
        <is>
          <t>august</t>
        </is>
      </c>
      <c r="Z49" s="28" t="inlineStr">
        <is>
          <t>september</t>
        </is>
      </c>
      <c r="AC49" s="28" t="inlineStr">
        <is>
          <t>oktober</t>
        </is>
      </c>
      <c r="AF49" s="28" t="inlineStr">
        <is>
          <t>november</t>
        </is>
      </c>
      <c r="AI49" s="28" t="inlineStr">
        <is>
          <t>desember</t>
        </is>
      </c>
    </row>
    <row r="50" customFormat="1" s="31">
      <c r="A50" s="6" t="inlineStr">
        <is>
          <t>Produksjonsområde:</t>
        </is>
      </c>
      <c r="B50" s="7" t="inlineStr">
        <is>
          <t>Tidl. Utsett</t>
        </is>
      </c>
      <c r="C50" s="7" t="inlineStr">
        <is>
          <t>Fjorårets utsett</t>
        </is>
      </c>
      <c r="D50" s="7" t="inlineStr">
        <is>
          <t>Årets utsett</t>
        </is>
      </c>
      <c r="E50" s="7" t="inlineStr">
        <is>
          <t>Tidl. Utsett</t>
        </is>
      </c>
      <c r="F50" s="7" t="inlineStr">
        <is>
          <t>Fjorårets utsett</t>
        </is>
      </c>
      <c r="G50" s="7" t="inlineStr">
        <is>
          <t>Årets utsett</t>
        </is>
      </c>
      <c r="H50" s="7" t="inlineStr">
        <is>
          <t>Tidl. Utsett</t>
        </is>
      </c>
      <c r="I50" s="7" t="inlineStr">
        <is>
          <t>Fjorårets utsett</t>
        </is>
      </c>
      <c r="J50" s="7" t="inlineStr">
        <is>
          <t>Årets utsett</t>
        </is>
      </c>
      <c r="K50" s="7" t="inlineStr">
        <is>
          <t>Tidl. Utsett</t>
        </is>
      </c>
      <c r="L50" s="7" t="inlineStr">
        <is>
          <t>Fjorårets utsett</t>
        </is>
      </c>
      <c r="M50" s="7" t="inlineStr">
        <is>
          <t>Årets utsett</t>
        </is>
      </c>
      <c r="N50" s="7" t="inlineStr">
        <is>
          <t>Tidl. Utsett</t>
        </is>
      </c>
      <c r="O50" s="7" t="inlineStr">
        <is>
          <t>Fjorårets utsett</t>
        </is>
      </c>
      <c r="P50" s="7" t="inlineStr">
        <is>
          <t>Årets utsett</t>
        </is>
      </c>
      <c r="Q50" s="7" t="inlineStr">
        <is>
          <t>Tidl. Utsett</t>
        </is>
      </c>
      <c r="R50" s="7" t="inlineStr">
        <is>
          <t>Fjorårets utsett</t>
        </is>
      </c>
      <c r="S50" s="7" t="inlineStr">
        <is>
          <t>Årets utsett</t>
        </is>
      </c>
      <c r="T50" s="7" t="inlineStr">
        <is>
          <t>Tidl. Utsett</t>
        </is>
      </c>
      <c r="U50" s="7" t="inlineStr">
        <is>
          <t>Fjorårets utsett</t>
        </is>
      </c>
      <c r="V50" s="7" t="inlineStr">
        <is>
          <t>Årets utsett</t>
        </is>
      </c>
      <c r="W50" s="7" t="inlineStr">
        <is>
          <t>Tidl. Utsett</t>
        </is>
      </c>
      <c r="X50" s="7" t="inlineStr">
        <is>
          <t>Fjorårets utsett</t>
        </is>
      </c>
      <c r="Y50" s="7" t="inlineStr">
        <is>
          <t>Årets utsett</t>
        </is>
      </c>
      <c r="Z50" s="7" t="inlineStr">
        <is>
          <t>Tidl. Utsett</t>
        </is>
      </c>
      <c r="AA50" s="7" t="inlineStr">
        <is>
          <t>Fjorårets utsett</t>
        </is>
      </c>
      <c r="AB50" s="7" t="inlineStr">
        <is>
          <t>Årets utsett</t>
        </is>
      </c>
      <c r="AC50" s="7" t="inlineStr">
        <is>
          <t>Tidl. Utsett</t>
        </is>
      </c>
      <c r="AD50" s="7" t="inlineStr">
        <is>
          <t>Fjorårets utsett</t>
        </is>
      </c>
      <c r="AE50" s="7" t="inlineStr">
        <is>
          <t>Årets utsett</t>
        </is>
      </c>
      <c r="AF50" s="7" t="inlineStr">
        <is>
          <t>Tidl. Utsett</t>
        </is>
      </c>
      <c r="AG50" s="7" t="inlineStr">
        <is>
          <t>Fjorårets utsett</t>
        </is>
      </c>
      <c r="AH50" s="7" t="inlineStr">
        <is>
          <t>Årets utsett</t>
        </is>
      </c>
      <c r="AI50" s="7" t="inlineStr">
        <is>
          <t>Tidl. Utsett</t>
        </is>
      </c>
      <c r="AJ50" s="7" t="inlineStr">
        <is>
          <t>Fjorårets utsett</t>
        </is>
      </c>
      <c r="AK50" s="7" t="inlineStr">
        <is>
          <t>Årets utsett</t>
        </is>
      </c>
    </row>
    <row r="51">
      <c r="A51" t="inlineStr">
        <is>
          <t>Område 1: Svenskegrensen til Jæren</t>
        </is>
      </c>
      <c r="B51" s="23" t="n">
        <v>0</v>
      </c>
      <c r="C51" s="23" t="n">
        <v>0</v>
      </c>
      <c r="D51" s="23" t="n">
        <v>0</v>
      </c>
      <c r="E51" s="23" t="n">
        <v>0</v>
      </c>
      <c r="F51" s="23" t="n">
        <v>0</v>
      </c>
      <c r="G51" s="23" t="n">
        <v>0</v>
      </c>
      <c r="H51" s="23" t="n">
        <v>0</v>
      </c>
      <c r="I51" s="23" t="n">
        <v>0</v>
      </c>
      <c r="J51" s="23" t="n">
        <v>0</v>
      </c>
      <c r="K51" s="23" t="n">
        <v>0</v>
      </c>
      <c r="L51" s="23" t="n">
        <v>0</v>
      </c>
      <c r="M51" s="23" t="n">
        <v>0</v>
      </c>
      <c r="N51" s="23" t="n">
        <v>0</v>
      </c>
      <c r="O51" s="23" t="n">
        <v>0</v>
      </c>
      <c r="P51" s="23" t="n">
        <v>0</v>
      </c>
      <c r="Q51" s="23" t="n">
        <v>0</v>
      </c>
      <c r="R51" s="23" t="n">
        <v>0</v>
      </c>
      <c r="S51" s="23" t="n">
        <v>0</v>
      </c>
      <c r="T51" s="23" t="n">
        <v>0</v>
      </c>
      <c r="U51" s="23" t="n">
        <v>0</v>
      </c>
      <c r="V51" s="23" t="n">
        <v>0</v>
      </c>
      <c r="W51" s="23" t="n">
        <v>0</v>
      </c>
      <c r="X51" s="23" t="n">
        <v>0</v>
      </c>
      <c r="Y51" s="23" t="n">
        <v>0</v>
      </c>
      <c r="Z51" s="23" t="n">
        <v>0</v>
      </c>
      <c r="AA51" s="23" t="n">
        <v>0</v>
      </c>
      <c r="AB51" s="23" t="n">
        <v>0</v>
      </c>
      <c r="AC51" s="23" t="n">
        <v>0</v>
      </c>
      <c r="AD51" s="23" t="n">
        <v>0</v>
      </c>
      <c r="AE51" s="23" t="n">
        <v>0</v>
      </c>
      <c r="AF51" s="23" t="n">
        <v>0</v>
      </c>
      <c r="AG51" s="23" t="n">
        <v>0</v>
      </c>
      <c r="AH51" s="23" t="n">
        <v>0</v>
      </c>
      <c r="AI51" s="23" t="n">
        <v>0</v>
      </c>
      <c r="AJ51" s="23" t="n">
        <v>0</v>
      </c>
      <c r="AK51" s="23" t="n">
        <v>0</v>
      </c>
    </row>
    <row r="52">
      <c r="A52" t="inlineStr">
        <is>
          <t>Område 2: Ryfylke</t>
        </is>
      </c>
      <c r="B52" s="23" t="n">
        <v>0</v>
      </c>
      <c r="C52" s="23" t="n">
        <v>0</v>
      </c>
      <c r="D52" s="23" t="n">
        <v>0</v>
      </c>
      <c r="E52" s="23" t="n">
        <v>0</v>
      </c>
      <c r="F52" s="23" t="n">
        <v>0</v>
      </c>
      <c r="G52" s="23" t="n">
        <v>0</v>
      </c>
      <c r="H52" s="23" t="n">
        <v>0</v>
      </c>
      <c r="I52" s="23" t="n">
        <v>0</v>
      </c>
      <c r="J52" s="23" t="n">
        <v>0</v>
      </c>
      <c r="K52" s="23" t="n">
        <v>0</v>
      </c>
      <c r="L52" s="23" t="n">
        <v>0</v>
      </c>
      <c r="M52" s="23" t="n">
        <v>0</v>
      </c>
      <c r="N52" s="23" t="n">
        <v>0</v>
      </c>
      <c r="O52" s="23" t="n">
        <v>0</v>
      </c>
      <c r="P52" s="23" t="n">
        <v>0</v>
      </c>
      <c r="Q52" s="23" t="n">
        <v>0</v>
      </c>
      <c r="R52" s="23" t="n">
        <v>0</v>
      </c>
      <c r="S52" s="23" t="n">
        <v>0</v>
      </c>
      <c r="T52" s="23" t="n">
        <v>0</v>
      </c>
      <c r="U52" s="23" t="n">
        <v>0</v>
      </c>
      <c r="V52" s="23" t="n">
        <v>0</v>
      </c>
      <c r="W52" s="23" t="n">
        <v>0</v>
      </c>
      <c r="X52" s="23" t="n">
        <v>0</v>
      </c>
      <c r="Y52" s="23" t="n">
        <v>0</v>
      </c>
      <c r="Z52" s="23" t="n">
        <v>0</v>
      </c>
      <c r="AA52" s="23" t="n">
        <v>0</v>
      </c>
      <c r="AB52" s="23" t="n">
        <v>0</v>
      </c>
      <c r="AC52" s="23" t="n">
        <v>0</v>
      </c>
      <c r="AD52" s="23" t="n">
        <v>0</v>
      </c>
      <c r="AE52" s="23" t="n">
        <v>0</v>
      </c>
      <c r="AF52" s="23" t="n">
        <v>0</v>
      </c>
      <c r="AG52" s="23" t="n">
        <v>0</v>
      </c>
      <c r="AH52" s="23" t="n">
        <v>0</v>
      </c>
      <c r="AI52" s="23" t="n">
        <v>0</v>
      </c>
      <c r="AJ52" s="23" t="n">
        <v>0</v>
      </c>
      <c r="AK52" s="23" t="n">
        <v>0</v>
      </c>
    </row>
    <row r="53">
      <c r="A53" t="inlineStr">
        <is>
          <t>Område 3: Karmøy til Sotra</t>
        </is>
      </c>
      <c r="B53" s="23" t="n">
        <v>0</v>
      </c>
      <c r="C53" s="23" t="n">
        <v>392.3</v>
      </c>
      <c r="D53" s="23" t="n">
        <v>0</v>
      </c>
      <c r="E53" s="23" t="n">
        <v>0</v>
      </c>
      <c r="F53" s="23" t="n">
        <v>270.1</v>
      </c>
      <c r="G53" s="23" t="n">
        <v>0</v>
      </c>
      <c r="H53" s="23" t="n">
        <v>0</v>
      </c>
      <c r="I53" s="23" t="n">
        <v>487</v>
      </c>
      <c r="J53" s="23" t="n">
        <v>87.8</v>
      </c>
      <c r="K53" s="23" t="n">
        <v>0</v>
      </c>
      <c r="L53" s="23" t="n">
        <v>651.5</v>
      </c>
      <c r="M53" s="23" t="n">
        <v>275.3</v>
      </c>
      <c r="N53" s="23" t="n">
        <v>0</v>
      </c>
      <c r="O53" s="23" t="n">
        <v>718.1</v>
      </c>
      <c r="P53" s="23" t="n">
        <v>512.1</v>
      </c>
      <c r="Q53" s="23" t="n">
        <v>0</v>
      </c>
      <c r="R53" s="23" t="n">
        <v>1138</v>
      </c>
      <c r="S53" s="23" t="n">
        <v>1129.1</v>
      </c>
      <c r="T53" s="23" t="n">
        <v>0</v>
      </c>
      <c r="U53" s="23" t="n">
        <v>1331.3</v>
      </c>
      <c r="V53" s="23" t="n">
        <v>1489.5</v>
      </c>
      <c r="W53" s="23" t="n">
        <v>0</v>
      </c>
      <c r="X53" s="23" t="n">
        <v>1025.9</v>
      </c>
      <c r="Y53" s="23" t="n">
        <v>1830.4</v>
      </c>
      <c r="Z53" s="23" t="n">
        <v>0</v>
      </c>
      <c r="AA53" s="23" t="n">
        <v>871</v>
      </c>
      <c r="AB53" s="23" t="n">
        <v>1511.2</v>
      </c>
      <c r="AC53" s="23" t="n">
        <v>0</v>
      </c>
      <c r="AD53" s="23" t="n">
        <v>539</v>
      </c>
      <c r="AE53" s="23" t="n">
        <v>1874</v>
      </c>
      <c r="AF53" s="23" t="n">
        <v>0</v>
      </c>
      <c r="AG53" s="23" t="n">
        <v>430.1</v>
      </c>
      <c r="AH53" s="23" t="n">
        <v>1794.5</v>
      </c>
      <c r="AI53" s="23" t="n">
        <v>0</v>
      </c>
      <c r="AJ53" s="23" t="n">
        <v>165.2</v>
      </c>
      <c r="AK53" s="23" t="n">
        <v>1593.7</v>
      </c>
    </row>
    <row r="54">
      <c r="A54" t="inlineStr">
        <is>
          <t>Område 4: Nordhordland til Stadt</t>
        </is>
      </c>
      <c r="B54" s="23" t="n">
        <v>651.8</v>
      </c>
      <c r="C54" s="23" t="n">
        <v>4209.1</v>
      </c>
      <c r="D54" s="23" t="n">
        <v>21.6</v>
      </c>
      <c r="E54" s="23" t="n">
        <v>311.1</v>
      </c>
      <c r="F54" s="23" t="n">
        <v>3459.7</v>
      </c>
      <c r="G54" s="23" t="n">
        <v>77.90000000000001</v>
      </c>
      <c r="H54" s="23" t="n">
        <v>398.6</v>
      </c>
      <c r="I54" s="23" t="n">
        <v>4228.6</v>
      </c>
      <c r="J54" s="23" t="n">
        <v>253.5</v>
      </c>
      <c r="K54" s="23" t="n">
        <v>291.7</v>
      </c>
      <c r="L54" s="23" t="n">
        <v>4296.9</v>
      </c>
      <c r="M54" s="23" t="n">
        <v>417.5</v>
      </c>
      <c r="N54" s="23" t="n">
        <v>382.7</v>
      </c>
      <c r="O54" s="23" t="n">
        <v>5413.7</v>
      </c>
      <c r="P54" s="23" t="n">
        <v>749.1</v>
      </c>
      <c r="Q54" s="23" t="n">
        <v>304.7</v>
      </c>
      <c r="R54" s="23" t="n">
        <v>7485.3</v>
      </c>
      <c r="S54" s="23" t="n">
        <v>1458.6</v>
      </c>
      <c r="T54" s="23" t="n">
        <v>53.3</v>
      </c>
      <c r="U54" s="23" t="n">
        <v>6471.8</v>
      </c>
      <c r="V54" s="23" t="n">
        <v>2422.1</v>
      </c>
      <c r="W54" s="23" t="n">
        <v>79.3</v>
      </c>
      <c r="X54" s="23" t="n">
        <v>4770.4</v>
      </c>
      <c r="Y54" s="23" t="n">
        <v>2667.2</v>
      </c>
      <c r="Z54" s="23" t="n">
        <v>31.4</v>
      </c>
      <c r="AA54" s="23" t="n">
        <v>3035.9</v>
      </c>
      <c r="AB54" s="23" t="n">
        <v>3263.2</v>
      </c>
      <c r="AC54" s="23" t="n">
        <v>52.4</v>
      </c>
      <c r="AD54" s="23" t="n">
        <v>2871.5</v>
      </c>
      <c r="AE54" s="23" t="n">
        <v>3960.8</v>
      </c>
      <c r="AF54" s="23" t="n">
        <v>21.3</v>
      </c>
      <c r="AG54" s="23" t="n">
        <v>1323</v>
      </c>
      <c r="AH54" s="23" t="n">
        <v>3889.7</v>
      </c>
      <c r="AI54" s="23" t="n">
        <v>0</v>
      </c>
      <c r="AJ54" s="23" t="n">
        <v>739.7</v>
      </c>
      <c r="AK54" s="23" t="n">
        <v>4112.3</v>
      </c>
    </row>
    <row r="55">
      <c r="A55" t="inlineStr">
        <is>
          <t>Område 5: Stadt til Hustadvika</t>
        </is>
      </c>
      <c r="B55" s="23" t="n">
        <v>235.5</v>
      </c>
      <c r="C55" s="23" t="n">
        <v>971</v>
      </c>
      <c r="D55" s="23" t="n">
        <v>0</v>
      </c>
      <c r="E55" s="23" t="n">
        <v>34</v>
      </c>
      <c r="F55" s="23" t="n">
        <v>825</v>
      </c>
      <c r="G55" s="23" t="n">
        <v>0</v>
      </c>
      <c r="H55" s="23" t="n">
        <v>0</v>
      </c>
      <c r="I55" s="23" t="n">
        <v>824.5</v>
      </c>
      <c r="J55" s="23" t="n">
        <v>0</v>
      </c>
      <c r="K55" s="23" t="n">
        <v>0</v>
      </c>
      <c r="L55" s="23" t="n">
        <v>519.5</v>
      </c>
      <c r="M55" s="23" t="n">
        <v>92</v>
      </c>
      <c r="N55" s="23" t="n">
        <v>0</v>
      </c>
      <c r="O55" s="23" t="n">
        <v>830.5</v>
      </c>
      <c r="P55" s="23" t="n">
        <v>139.9</v>
      </c>
      <c r="Q55" s="23" t="n">
        <v>0</v>
      </c>
      <c r="R55" s="23" t="n">
        <v>1772.7</v>
      </c>
      <c r="S55" s="23" t="n">
        <v>352.6</v>
      </c>
      <c r="T55" s="23" t="n">
        <v>0</v>
      </c>
      <c r="U55" s="23" t="n">
        <v>1416.5</v>
      </c>
      <c r="V55" s="23" t="n">
        <v>541</v>
      </c>
      <c r="W55" s="23" t="n">
        <v>0</v>
      </c>
      <c r="X55" s="23" t="n">
        <v>1241.5</v>
      </c>
      <c r="Y55" s="23" t="n">
        <v>539.2</v>
      </c>
      <c r="Z55" s="23" t="n">
        <v>0</v>
      </c>
      <c r="AA55" s="23" t="n">
        <v>839.5</v>
      </c>
      <c r="AB55" s="23" t="n">
        <v>845.2</v>
      </c>
      <c r="AC55" s="23" t="n">
        <v>0</v>
      </c>
      <c r="AD55" s="23" t="n">
        <v>473.5</v>
      </c>
      <c r="AE55" s="23" t="n">
        <v>625.2</v>
      </c>
      <c r="AF55" s="23" t="n">
        <v>0</v>
      </c>
      <c r="AG55" s="23" t="n">
        <v>361</v>
      </c>
      <c r="AH55" s="23" t="n">
        <v>842.1</v>
      </c>
      <c r="AI55" s="23" t="n">
        <v>0</v>
      </c>
      <c r="AJ55" s="23" t="n">
        <v>304</v>
      </c>
      <c r="AK55" s="23" t="n">
        <v>901.5</v>
      </c>
    </row>
    <row r="56">
      <c r="A56" t="inlineStr">
        <is>
          <t>Område 6: Nordmøre og Sør-Trøndelag</t>
        </is>
      </c>
      <c r="B56" s="23" t="n">
        <v>0</v>
      </c>
      <c r="C56" s="23" t="n">
        <v>0</v>
      </c>
      <c r="D56" s="23" t="n">
        <v>0</v>
      </c>
      <c r="E56" s="23" t="n">
        <v>0</v>
      </c>
      <c r="F56" s="23" t="n">
        <v>0</v>
      </c>
      <c r="G56" s="23" t="n">
        <v>0</v>
      </c>
      <c r="H56" s="23" t="n">
        <v>0</v>
      </c>
      <c r="I56" s="23" t="n">
        <v>0</v>
      </c>
      <c r="J56" s="23" t="n">
        <v>0</v>
      </c>
      <c r="K56" s="23" t="n">
        <v>0</v>
      </c>
      <c r="L56" s="23" t="n">
        <v>0</v>
      </c>
      <c r="M56" s="23" t="n">
        <v>0</v>
      </c>
      <c r="N56" s="23" t="n">
        <v>0</v>
      </c>
      <c r="O56" s="23" t="n">
        <v>0</v>
      </c>
      <c r="P56" s="23" t="n">
        <v>0</v>
      </c>
      <c r="Q56" s="23" t="n">
        <v>0</v>
      </c>
      <c r="R56" s="23" t="n">
        <v>0</v>
      </c>
      <c r="S56" s="23" t="n">
        <v>0</v>
      </c>
      <c r="T56" s="23" t="n">
        <v>0</v>
      </c>
      <c r="U56" s="23" t="n">
        <v>0</v>
      </c>
      <c r="V56" s="23" t="n">
        <v>0</v>
      </c>
      <c r="W56" s="23" t="n">
        <v>0</v>
      </c>
      <c r="X56" s="23" t="n">
        <v>0</v>
      </c>
      <c r="Y56" s="23" t="n">
        <v>0</v>
      </c>
      <c r="Z56" s="23" t="n">
        <v>0</v>
      </c>
      <c r="AA56" s="23" t="n">
        <v>0</v>
      </c>
      <c r="AB56" s="23" t="n">
        <v>0</v>
      </c>
      <c r="AC56" s="23" t="n">
        <v>0</v>
      </c>
      <c r="AD56" s="23" t="n">
        <v>0</v>
      </c>
      <c r="AE56" s="23" t="n">
        <v>0</v>
      </c>
      <c r="AF56" s="23" t="n">
        <v>0</v>
      </c>
      <c r="AG56" s="23" t="n">
        <v>0</v>
      </c>
      <c r="AH56" s="23" t="n">
        <v>0</v>
      </c>
      <c r="AI56" s="23" t="n">
        <v>0</v>
      </c>
      <c r="AJ56" s="23" t="n">
        <v>0</v>
      </c>
      <c r="AK56" s="23" t="n">
        <v>0</v>
      </c>
    </row>
    <row r="57">
      <c r="A57" t="inlineStr">
        <is>
          <t>Område 7: Nord-Trøndelag med Bindal</t>
        </is>
      </c>
      <c r="B57" s="23" t="n">
        <v>0</v>
      </c>
      <c r="C57" s="23" t="n">
        <v>0</v>
      </c>
      <c r="D57" s="23" t="n">
        <v>0</v>
      </c>
      <c r="E57" s="23" t="n">
        <v>0</v>
      </c>
      <c r="F57" s="23" t="n">
        <v>0</v>
      </c>
      <c r="G57" s="23" t="n">
        <v>0</v>
      </c>
      <c r="H57" s="23" t="n">
        <v>0</v>
      </c>
      <c r="I57" s="23" t="n">
        <v>0</v>
      </c>
      <c r="J57" s="23" t="n">
        <v>0</v>
      </c>
      <c r="K57" s="23" t="n">
        <v>0</v>
      </c>
      <c r="L57" s="23" t="n">
        <v>0</v>
      </c>
      <c r="M57" s="23" t="n">
        <v>0</v>
      </c>
      <c r="N57" s="23" t="n">
        <v>0</v>
      </c>
      <c r="O57" s="23" t="n">
        <v>0</v>
      </c>
      <c r="P57" s="23" t="n">
        <v>0</v>
      </c>
      <c r="Q57" s="23" t="n">
        <v>0</v>
      </c>
      <c r="R57" s="23" t="n">
        <v>0</v>
      </c>
      <c r="S57" s="23" t="n">
        <v>0</v>
      </c>
      <c r="T57" s="23" t="n">
        <v>0</v>
      </c>
      <c r="U57" s="23" t="n">
        <v>0</v>
      </c>
      <c r="V57" s="23" t="n">
        <v>0</v>
      </c>
      <c r="W57" s="23" t="n">
        <v>0</v>
      </c>
      <c r="X57" s="23" t="n">
        <v>0</v>
      </c>
      <c r="Y57" s="23" t="n">
        <v>0</v>
      </c>
      <c r="Z57" s="23" t="n">
        <v>0</v>
      </c>
      <c r="AA57" s="23" t="n">
        <v>0</v>
      </c>
      <c r="AB57" s="23" t="n">
        <v>0</v>
      </c>
      <c r="AC57" s="23" t="n">
        <v>0</v>
      </c>
      <c r="AD57" s="23" t="n">
        <v>0</v>
      </c>
      <c r="AE57" s="23" t="n">
        <v>0</v>
      </c>
      <c r="AF57" s="23" t="n">
        <v>0</v>
      </c>
      <c r="AG57" s="23" t="n">
        <v>0</v>
      </c>
      <c r="AH57" s="23" t="n">
        <v>0</v>
      </c>
      <c r="AI57" s="23" t="n">
        <v>0</v>
      </c>
      <c r="AJ57" s="23" t="n">
        <v>0</v>
      </c>
      <c r="AK57" s="23" t="n">
        <v>0</v>
      </c>
    </row>
    <row r="58">
      <c r="A58" t="inlineStr">
        <is>
          <t>Område 8: Helgeland til Bodø</t>
        </is>
      </c>
      <c r="B58" s="23" t="n">
        <v>0</v>
      </c>
      <c r="C58" s="23" t="n">
        <v>0</v>
      </c>
      <c r="D58" s="23" t="n">
        <v>0</v>
      </c>
      <c r="E58" s="23" t="n">
        <v>0</v>
      </c>
      <c r="F58" s="23" t="n">
        <v>0</v>
      </c>
      <c r="G58" s="23" t="n">
        <v>0</v>
      </c>
      <c r="H58" s="23" t="n">
        <v>0</v>
      </c>
      <c r="I58" s="23" t="n">
        <v>0</v>
      </c>
      <c r="J58" s="23" t="n">
        <v>0</v>
      </c>
      <c r="K58" s="23" t="n">
        <v>0</v>
      </c>
      <c r="L58" s="23" t="n">
        <v>0</v>
      </c>
      <c r="M58" s="23" t="n">
        <v>0</v>
      </c>
      <c r="N58" s="23" t="n">
        <v>0</v>
      </c>
      <c r="O58" s="23" t="n">
        <v>0</v>
      </c>
      <c r="P58" s="23" t="n">
        <v>0</v>
      </c>
      <c r="Q58" s="23" t="n">
        <v>0</v>
      </c>
      <c r="R58" s="23" t="n">
        <v>0</v>
      </c>
      <c r="S58" s="23" t="n">
        <v>0</v>
      </c>
      <c r="T58" s="23" t="n">
        <v>0</v>
      </c>
      <c r="U58" s="23" t="n">
        <v>0</v>
      </c>
      <c r="V58" s="23" t="n">
        <v>0</v>
      </c>
      <c r="W58" s="23" t="n">
        <v>0</v>
      </c>
      <c r="X58" s="23" t="n">
        <v>0</v>
      </c>
      <c r="Y58" s="23" t="n">
        <v>0</v>
      </c>
      <c r="Z58" s="23" t="n">
        <v>0</v>
      </c>
      <c r="AA58" s="23" t="n">
        <v>0</v>
      </c>
      <c r="AB58" s="23" t="n">
        <v>0</v>
      </c>
      <c r="AC58" s="23" t="n">
        <v>0</v>
      </c>
      <c r="AD58" s="23" t="n">
        <v>0</v>
      </c>
      <c r="AE58" s="23" t="n">
        <v>0</v>
      </c>
      <c r="AF58" s="23" t="n">
        <v>0</v>
      </c>
      <c r="AG58" s="23" t="n">
        <v>0</v>
      </c>
      <c r="AH58" s="23" t="n">
        <v>0</v>
      </c>
      <c r="AI58" s="23" t="n">
        <v>0</v>
      </c>
      <c r="AJ58" s="23" t="n">
        <v>0</v>
      </c>
      <c r="AK58" s="23" t="n">
        <v>0</v>
      </c>
    </row>
    <row r="59">
      <c r="A59" t="inlineStr">
        <is>
          <t>Område 9: Vestfjorden og Vesterålen</t>
        </is>
      </c>
      <c r="B59" s="23" t="n">
        <v>218.6</v>
      </c>
      <c r="C59" s="23" t="n">
        <v>107.1</v>
      </c>
      <c r="D59" s="23" t="n">
        <v>0</v>
      </c>
      <c r="E59" s="23" t="n">
        <v>103.8</v>
      </c>
      <c r="F59" s="23" t="n">
        <v>95.7</v>
      </c>
      <c r="G59" s="23" t="n">
        <v>0</v>
      </c>
      <c r="H59" s="23" t="n">
        <v>38.7</v>
      </c>
      <c r="I59" s="23" t="n">
        <v>112</v>
      </c>
      <c r="J59" s="23" t="n">
        <v>0</v>
      </c>
      <c r="K59" s="23" t="n">
        <v>27.1</v>
      </c>
      <c r="L59" s="23" t="n">
        <v>107.8</v>
      </c>
      <c r="M59" s="23" t="n">
        <v>0</v>
      </c>
      <c r="N59" s="23" t="n">
        <v>20</v>
      </c>
      <c r="O59" s="23" t="n">
        <v>195.7</v>
      </c>
      <c r="P59" s="23" t="n">
        <v>0</v>
      </c>
      <c r="Q59" s="23" t="n">
        <v>0</v>
      </c>
      <c r="R59" s="23" t="n">
        <v>202.3</v>
      </c>
      <c r="S59" s="23" t="n">
        <v>0</v>
      </c>
      <c r="T59" s="23" t="n">
        <v>0</v>
      </c>
      <c r="U59" s="23" t="n">
        <v>78.09999999999999</v>
      </c>
      <c r="V59" s="23" t="n">
        <v>0</v>
      </c>
      <c r="W59" s="23" t="n">
        <v>0</v>
      </c>
      <c r="X59" s="23" t="n">
        <v>0</v>
      </c>
      <c r="Y59" s="23" t="n">
        <v>0</v>
      </c>
      <c r="Z59" s="23" t="n">
        <v>0</v>
      </c>
      <c r="AA59" s="23" t="n">
        <v>0</v>
      </c>
      <c r="AB59" s="23" t="n">
        <v>0</v>
      </c>
      <c r="AC59" s="23" t="n">
        <v>0</v>
      </c>
      <c r="AD59" s="23" t="n">
        <v>0</v>
      </c>
      <c r="AE59" s="23" t="n">
        <v>0</v>
      </c>
      <c r="AF59" s="23" t="n">
        <v>0</v>
      </c>
      <c r="AG59" s="23" t="n">
        <v>0</v>
      </c>
      <c r="AH59" s="23" t="n">
        <v>0</v>
      </c>
      <c r="AI59" s="23" t="n">
        <v>0</v>
      </c>
      <c r="AJ59" s="23" t="n">
        <v>0</v>
      </c>
      <c r="AK59" s="23" t="n">
        <v>0</v>
      </c>
    </row>
    <row r="60">
      <c r="A60" t="inlineStr">
        <is>
          <t>Område 10: Andøya til Senja</t>
        </is>
      </c>
      <c r="B60" s="23" t="n">
        <v>0</v>
      </c>
      <c r="C60" s="23" t="n">
        <v>0</v>
      </c>
      <c r="D60" s="23" t="n">
        <v>0</v>
      </c>
      <c r="E60" s="23" t="n">
        <v>0</v>
      </c>
      <c r="F60" s="23" t="n">
        <v>0</v>
      </c>
      <c r="G60" s="23" t="n">
        <v>0</v>
      </c>
      <c r="H60" s="23" t="n">
        <v>0</v>
      </c>
      <c r="I60" s="23" t="n">
        <v>0</v>
      </c>
      <c r="J60" s="23" t="n">
        <v>0</v>
      </c>
      <c r="K60" s="23" t="n">
        <v>0</v>
      </c>
      <c r="L60" s="23" t="n">
        <v>0</v>
      </c>
      <c r="M60" s="23" t="n">
        <v>0</v>
      </c>
      <c r="N60" s="23" t="n">
        <v>0</v>
      </c>
      <c r="O60" s="23" t="n">
        <v>0</v>
      </c>
      <c r="P60" s="23" t="n">
        <v>0</v>
      </c>
      <c r="Q60" s="23" t="n">
        <v>0</v>
      </c>
      <c r="R60" s="23" t="n">
        <v>0</v>
      </c>
      <c r="S60" s="23" t="n">
        <v>0</v>
      </c>
      <c r="T60" s="23" t="n">
        <v>0</v>
      </c>
      <c r="U60" s="23" t="n">
        <v>0</v>
      </c>
      <c r="V60" s="23" t="n">
        <v>0</v>
      </c>
      <c r="W60" s="23" t="n">
        <v>0</v>
      </c>
      <c r="X60" s="23" t="n">
        <v>0</v>
      </c>
      <c r="Y60" s="23" t="n">
        <v>0</v>
      </c>
      <c r="Z60" s="23" t="n">
        <v>0</v>
      </c>
      <c r="AA60" s="23" t="n">
        <v>0</v>
      </c>
      <c r="AB60" s="23" t="n">
        <v>0</v>
      </c>
      <c r="AC60" s="23" t="n">
        <v>0</v>
      </c>
      <c r="AD60" s="23" t="n">
        <v>0</v>
      </c>
      <c r="AE60" s="23" t="n">
        <v>0</v>
      </c>
      <c r="AF60" s="23" t="n">
        <v>0</v>
      </c>
      <c r="AG60" s="23" t="n">
        <v>0</v>
      </c>
      <c r="AH60" s="23" t="n">
        <v>0</v>
      </c>
      <c r="AI60" s="23" t="n">
        <v>0</v>
      </c>
      <c r="AJ60" s="23" t="n">
        <v>0</v>
      </c>
      <c r="AK60" s="23" t="n">
        <v>0</v>
      </c>
    </row>
    <row r="61">
      <c r="A61" t="inlineStr">
        <is>
          <t>Område 11: Kvaløy til Loppa</t>
        </is>
      </c>
      <c r="B61" s="23" t="n">
        <v>0</v>
      </c>
      <c r="C61" s="23" t="n">
        <v>0</v>
      </c>
      <c r="D61" s="23" t="n">
        <v>0</v>
      </c>
      <c r="E61" s="23" t="n">
        <v>0</v>
      </c>
      <c r="F61" s="23" t="n">
        <v>0</v>
      </c>
      <c r="G61" s="23" t="n">
        <v>0</v>
      </c>
      <c r="H61" s="23" t="n">
        <v>0</v>
      </c>
      <c r="I61" s="23" t="n">
        <v>0</v>
      </c>
      <c r="J61" s="23" t="n">
        <v>0</v>
      </c>
      <c r="K61" s="23" t="n">
        <v>0</v>
      </c>
      <c r="L61" s="23" t="n">
        <v>0</v>
      </c>
      <c r="M61" s="23" t="n">
        <v>0</v>
      </c>
      <c r="N61" s="23" t="n">
        <v>0</v>
      </c>
      <c r="O61" s="23" t="n">
        <v>0</v>
      </c>
      <c r="P61" s="23" t="n">
        <v>0</v>
      </c>
      <c r="Q61" s="23" t="n">
        <v>0</v>
      </c>
      <c r="R61" s="23" t="n">
        <v>0</v>
      </c>
      <c r="S61" s="23" t="n">
        <v>0</v>
      </c>
      <c r="T61" s="23" t="n">
        <v>0</v>
      </c>
      <c r="U61" s="23" t="n">
        <v>0</v>
      </c>
      <c r="V61" s="23" t="n">
        <v>0</v>
      </c>
      <c r="W61" s="23" t="n">
        <v>0</v>
      </c>
      <c r="X61" s="23" t="n">
        <v>0</v>
      </c>
      <c r="Y61" s="23" t="n">
        <v>0</v>
      </c>
      <c r="Z61" s="23" t="n">
        <v>0</v>
      </c>
      <c r="AA61" s="23" t="n">
        <v>0</v>
      </c>
      <c r="AB61" s="23" t="n">
        <v>0</v>
      </c>
      <c r="AC61" s="23" t="n">
        <v>0</v>
      </c>
      <c r="AD61" s="23" t="n">
        <v>0</v>
      </c>
      <c r="AE61" s="23" t="n">
        <v>0</v>
      </c>
      <c r="AF61" s="23" t="n">
        <v>0</v>
      </c>
      <c r="AG61" s="23" t="n">
        <v>0</v>
      </c>
      <c r="AH61" s="23" t="n">
        <v>0</v>
      </c>
      <c r="AI61" s="23" t="n">
        <v>0</v>
      </c>
      <c r="AJ61" s="23" t="n">
        <v>0</v>
      </c>
      <c r="AK61" s="23" t="n">
        <v>0</v>
      </c>
    </row>
    <row r="62">
      <c r="A62" t="inlineStr">
        <is>
          <t>Område 12: Vest-Finnmark</t>
        </is>
      </c>
      <c r="B62" s="23" t="n">
        <v>0</v>
      </c>
      <c r="C62" s="23" t="n">
        <v>0</v>
      </c>
      <c r="D62" s="23" t="n">
        <v>0</v>
      </c>
      <c r="E62" s="23" t="n">
        <v>0</v>
      </c>
      <c r="F62" s="23" t="n">
        <v>0</v>
      </c>
      <c r="G62" s="23" t="n">
        <v>0</v>
      </c>
      <c r="H62" s="23" t="n">
        <v>0</v>
      </c>
      <c r="I62" s="23" t="n">
        <v>0</v>
      </c>
      <c r="J62" s="23" t="n">
        <v>0</v>
      </c>
      <c r="K62" s="23" t="n">
        <v>0</v>
      </c>
      <c r="L62" s="23" t="n">
        <v>0</v>
      </c>
      <c r="M62" s="23" t="n">
        <v>0</v>
      </c>
      <c r="N62" s="23" t="n">
        <v>0</v>
      </c>
      <c r="O62" s="23" t="n">
        <v>0</v>
      </c>
      <c r="P62" s="23" t="n">
        <v>0</v>
      </c>
      <c r="Q62" s="23" t="n">
        <v>0</v>
      </c>
      <c r="R62" s="23" t="n">
        <v>0</v>
      </c>
      <c r="S62" s="23" t="n">
        <v>0</v>
      </c>
      <c r="T62" s="23" t="n">
        <v>0</v>
      </c>
      <c r="U62" s="23" t="n">
        <v>0</v>
      </c>
      <c r="V62" s="23" t="n">
        <v>0</v>
      </c>
      <c r="W62" s="23" t="n">
        <v>0</v>
      </c>
      <c r="X62" s="23" t="n">
        <v>0</v>
      </c>
      <c r="Y62" s="23" t="n">
        <v>0</v>
      </c>
      <c r="Z62" s="23" t="n">
        <v>0</v>
      </c>
      <c r="AA62" s="23" t="n">
        <v>0</v>
      </c>
      <c r="AB62" s="23" t="n">
        <v>0</v>
      </c>
      <c r="AC62" s="23" t="n">
        <v>0</v>
      </c>
      <c r="AD62" s="23" t="n">
        <v>0</v>
      </c>
      <c r="AE62" s="23" t="n">
        <v>0</v>
      </c>
      <c r="AF62" s="23" t="n">
        <v>0</v>
      </c>
      <c r="AG62" s="23" t="n">
        <v>0</v>
      </c>
      <c r="AH62" s="23" t="n">
        <v>0</v>
      </c>
      <c r="AI62" s="23" t="n">
        <v>0</v>
      </c>
      <c r="AJ62" s="23" t="n">
        <v>0</v>
      </c>
      <c r="AK62" s="23" t="n">
        <v>0</v>
      </c>
    </row>
    <row r="63">
      <c r="A63" t="inlineStr">
        <is>
          <t>Område 13: Øst-Finnmark</t>
        </is>
      </c>
      <c r="B63" s="23" t="n">
        <v>0</v>
      </c>
      <c r="C63" s="23" t="n">
        <v>0</v>
      </c>
      <c r="D63" s="23" t="n">
        <v>0</v>
      </c>
      <c r="E63" s="23" t="n">
        <v>0</v>
      </c>
      <c r="F63" s="23" t="n">
        <v>0</v>
      </c>
      <c r="G63" s="23" t="n">
        <v>0</v>
      </c>
      <c r="H63" s="23" t="n">
        <v>0</v>
      </c>
      <c r="I63" s="23" t="n">
        <v>0</v>
      </c>
      <c r="J63" s="23" t="n">
        <v>0</v>
      </c>
      <c r="K63" s="23" t="n">
        <v>0</v>
      </c>
      <c r="L63" s="23" t="n">
        <v>0</v>
      </c>
      <c r="M63" s="23" t="n">
        <v>0</v>
      </c>
      <c r="N63" s="23" t="n">
        <v>0</v>
      </c>
      <c r="O63" s="23" t="n">
        <v>0</v>
      </c>
      <c r="P63" s="23" t="n">
        <v>0</v>
      </c>
      <c r="Q63" s="23" t="n">
        <v>0</v>
      </c>
      <c r="R63" s="23" t="n">
        <v>0</v>
      </c>
      <c r="S63" s="23" t="n">
        <v>0</v>
      </c>
      <c r="T63" s="23" t="n">
        <v>0</v>
      </c>
      <c r="U63" s="23" t="n">
        <v>0</v>
      </c>
      <c r="V63" s="23" t="n">
        <v>0</v>
      </c>
      <c r="W63" s="23" t="n">
        <v>0</v>
      </c>
      <c r="X63" s="23" t="n">
        <v>0</v>
      </c>
      <c r="Y63" s="23" t="n">
        <v>0</v>
      </c>
      <c r="Z63" s="23" t="n">
        <v>0</v>
      </c>
      <c r="AA63" s="23" t="n">
        <v>0</v>
      </c>
      <c r="AB63" s="23" t="n">
        <v>0</v>
      </c>
      <c r="AC63" s="23" t="n">
        <v>0</v>
      </c>
      <c r="AD63" s="23" t="n">
        <v>0</v>
      </c>
      <c r="AE63" s="23" t="n">
        <v>0</v>
      </c>
      <c r="AF63" s="23" t="n">
        <v>0</v>
      </c>
      <c r="AG63" s="23" t="n">
        <v>0</v>
      </c>
      <c r="AH63" s="23" t="n">
        <v>0</v>
      </c>
      <c r="AI63" s="23" t="n">
        <v>0</v>
      </c>
      <c r="AJ63" s="23" t="n">
        <v>0</v>
      </c>
      <c r="AK63" s="23" t="n">
        <v>0</v>
      </c>
    </row>
    <row r="64">
      <c r="A64" t="inlineStr">
        <is>
          <t>Stamfisk, forskning og undervisning</t>
        </is>
      </c>
      <c r="B64" s="23" t="n">
        <v>153.7</v>
      </c>
      <c r="C64" s="23" t="n">
        <v>209.5</v>
      </c>
      <c r="D64" s="23" t="n">
        <v>0</v>
      </c>
      <c r="E64" s="23" t="n">
        <v>84.59999999999999</v>
      </c>
      <c r="F64" s="23" t="n">
        <v>217.1</v>
      </c>
      <c r="G64" s="23" t="n">
        <v>0</v>
      </c>
      <c r="H64" s="23" t="n">
        <v>51.1</v>
      </c>
      <c r="I64" s="23" t="n">
        <v>263.8</v>
      </c>
      <c r="J64" s="23" t="n">
        <v>0</v>
      </c>
      <c r="K64" s="23" t="n">
        <v>45.2</v>
      </c>
      <c r="L64" s="23" t="n">
        <v>296.2</v>
      </c>
      <c r="M64" s="23" t="n">
        <v>52.4</v>
      </c>
      <c r="N64" s="23" t="n">
        <v>14</v>
      </c>
      <c r="O64" s="23" t="n">
        <v>371.8</v>
      </c>
      <c r="P64" s="23" t="n">
        <v>85</v>
      </c>
      <c r="Q64" s="23" t="n">
        <v>15.3</v>
      </c>
      <c r="R64" s="23" t="n">
        <v>597.8</v>
      </c>
      <c r="S64" s="23" t="n">
        <v>189.4</v>
      </c>
      <c r="T64" s="23" t="n">
        <v>11.3</v>
      </c>
      <c r="U64" s="23" t="n">
        <v>508.1</v>
      </c>
      <c r="V64" s="23" t="n">
        <v>251.2</v>
      </c>
      <c r="W64" s="23" t="n">
        <v>12.6</v>
      </c>
      <c r="X64" s="23" t="n">
        <v>559.2</v>
      </c>
      <c r="Y64" s="23" t="n">
        <v>138.5</v>
      </c>
      <c r="Z64" s="23" t="n">
        <v>9.9</v>
      </c>
      <c r="AA64" s="23" t="n">
        <v>368.4</v>
      </c>
      <c r="AB64" s="23" t="n">
        <v>155.6</v>
      </c>
      <c r="AC64" s="23" t="n">
        <v>0.9</v>
      </c>
      <c r="AD64" s="23" t="n">
        <v>417.4</v>
      </c>
      <c r="AE64" s="23" t="n">
        <v>205.2</v>
      </c>
      <c r="AF64" s="23" t="n">
        <v>0.3</v>
      </c>
      <c r="AG64" s="23" t="n">
        <v>200.8</v>
      </c>
      <c r="AH64" s="23" t="n">
        <v>257.9</v>
      </c>
      <c r="AI64" s="23" t="n">
        <v>0.7</v>
      </c>
      <c r="AJ64" s="23" t="n">
        <v>200.3</v>
      </c>
      <c r="AK64" s="23" t="n">
        <v>191</v>
      </c>
    </row>
    <row r="65" customFormat="1" s="31">
      <c r="A65" s="6" t="inlineStr">
        <is>
          <t>Totalt</t>
        </is>
      </c>
      <c r="B65" s="8">
        <f>SUM(B51:B64)</f>
        <v/>
      </c>
      <c r="C65" s="8">
        <f>SUM(C51:C64)</f>
        <v/>
      </c>
      <c r="D65" s="8">
        <f>SUM(D51:D64)</f>
        <v/>
      </c>
      <c r="E65" s="8">
        <f>SUM(E51:E64)</f>
        <v/>
      </c>
      <c r="F65" s="8">
        <f>SUM(F51:F64)</f>
        <v/>
      </c>
      <c r="G65" s="8">
        <f>SUM(G51:G64)</f>
        <v/>
      </c>
      <c r="H65" s="8">
        <f>SUM(H51:H64)</f>
        <v/>
      </c>
      <c r="I65" s="8">
        <f>SUM(I51:I64)</f>
        <v/>
      </c>
      <c r="J65" s="8">
        <f>SUM(J51:J64)</f>
        <v/>
      </c>
      <c r="K65" s="8">
        <f>SUM(K51:K64)</f>
        <v/>
      </c>
      <c r="L65" s="8">
        <f>SUM(L51:L64)</f>
        <v/>
      </c>
      <c r="M65" s="8">
        <f>SUM(M51:M64)</f>
        <v/>
      </c>
      <c r="N65" s="8">
        <f>SUM(N51:N64)</f>
        <v/>
      </c>
      <c r="O65" s="8">
        <f>SUM(O51:O64)</f>
        <v/>
      </c>
      <c r="P65" s="8">
        <f>SUM(P51:P64)</f>
        <v/>
      </c>
      <c r="Q65" s="8">
        <f>SUM(Q51:Q64)</f>
        <v/>
      </c>
      <c r="R65" s="8">
        <f>SUM(R51:R64)</f>
        <v/>
      </c>
      <c r="S65" s="8">
        <f>SUM(S51:S64)</f>
        <v/>
      </c>
      <c r="T65" s="8">
        <f>SUM(T51:T64)</f>
        <v/>
      </c>
      <c r="U65" s="8">
        <f>SUM(U51:U64)</f>
        <v/>
      </c>
      <c r="V65" s="8">
        <f>SUM(V51:V64)</f>
        <v/>
      </c>
      <c r="W65" s="8">
        <f>SUM(W51:W64)</f>
        <v/>
      </c>
      <c r="X65" s="8">
        <f>SUM(X51:X64)</f>
        <v/>
      </c>
      <c r="Y65" s="8">
        <f>SUM(Y51:Y64)</f>
        <v/>
      </c>
      <c r="Z65" s="8">
        <f>SUM(Z51:Z64)</f>
        <v/>
      </c>
      <c r="AA65" s="8">
        <f>SUM(AA51:AA64)</f>
        <v/>
      </c>
      <c r="AB65" s="8">
        <f>SUM(AB51:AB64)</f>
        <v/>
      </c>
      <c r="AC65" s="8">
        <f>SUM(AC51:AC64)</f>
        <v/>
      </c>
      <c r="AD65" s="8">
        <f>SUM(AD51:AD64)</f>
        <v/>
      </c>
      <c r="AE65" s="8">
        <f>SUM(AE51:AE64)</f>
        <v/>
      </c>
      <c r="AF65" s="8">
        <f>SUM(AF51:AF64)</f>
        <v/>
      </c>
      <c r="AG65" s="8">
        <f>SUM(AG51:AG64)</f>
        <v/>
      </c>
      <c r="AH65" s="8">
        <f>SUM(AH51:AH64)</f>
        <v/>
      </c>
      <c r="AI65" s="8">
        <f>SUM(AI51:AI64)</f>
        <v/>
      </c>
      <c r="AJ65" s="8">
        <f>SUM(AJ51:AJ64)</f>
        <v/>
      </c>
      <c r="AK65" s="8">
        <f>SUM(AK51:AK64)</f>
        <v/>
      </c>
    </row>
  </sheetData>
  <mergeCells count="27">
    <mergeCell ref="AF29:AH29"/>
    <mergeCell ref="H49:J49"/>
    <mergeCell ref="Q29:S29"/>
    <mergeCell ref="AI49:AK49"/>
    <mergeCell ref="E9:G9"/>
    <mergeCell ref="B29:D29"/>
    <mergeCell ref="AC29:AE29"/>
    <mergeCell ref="N29:P29"/>
    <mergeCell ref="E49:G49"/>
    <mergeCell ref="Q49:S49"/>
    <mergeCell ref="Z29:AB29"/>
    <mergeCell ref="B49:D49"/>
    <mergeCell ref="B9:D9"/>
    <mergeCell ref="AC49:AE49"/>
    <mergeCell ref="H9:K9"/>
    <mergeCell ref="W29:Y29"/>
    <mergeCell ref="N49:P49"/>
    <mergeCell ref="K49:M49"/>
    <mergeCell ref="H29:J29"/>
    <mergeCell ref="W49:Y49"/>
    <mergeCell ref="T49:V49"/>
    <mergeCell ref="Z49:AB49"/>
    <mergeCell ref="AI29:AK29"/>
    <mergeCell ref="T29:V29"/>
    <mergeCell ref="AF49:AH49"/>
    <mergeCell ref="E29:G29"/>
    <mergeCell ref="K29:M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AK65"/>
  <sheetViews>
    <sheetView workbookViewId="0">
      <selection activeCell="A6" sqref="A6"/>
    </sheetView>
  </sheetViews>
  <sheetFormatPr baseColWidth="10" defaultRowHeight="12.75" outlineLevelCol="0"/>
  <cols>
    <col width="41" customWidth="1" style="21" min="1" max="1"/>
    <col width="10.5703125" bestFit="1" customWidth="1" style="21" min="2" max="2"/>
    <col width="14" bestFit="1" customWidth="1" style="21" min="3" max="3"/>
    <col width="11.140625" bestFit="1" customWidth="1" style="21" min="4" max="4"/>
    <col width="10.5703125" bestFit="1" customWidth="1" style="21" min="5" max="5"/>
    <col width="14" bestFit="1" customWidth="1" style="21" min="6" max="6"/>
    <col width="11.140625" bestFit="1" customWidth="1" style="21" min="7" max="7"/>
    <col width="10.5703125" bestFit="1" customWidth="1" style="21" min="8" max="8"/>
    <col width="14" bestFit="1" customWidth="1" style="21" min="9" max="9"/>
    <col width="11.140625" bestFit="1" customWidth="1" style="21" min="10" max="10"/>
    <col width="10.5703125" bestFit="1" customWidth="1" style="21" min="11" max="11"/>
    <col width="14" bestFit="1" customWidth="1" style="21" min="12" max="12"/>
    <col width="11.140625" bestFit="1" customWidth="1" style="21" min="13" max="13"/>
    <col width="10.5703125" bestFit="1" customWidth="1" style="21" min="14" max="14"/>
    <col width="14" bestFit="1" customWidth="1" style="21" min="15" max="15"/>
    <col width="11.140625" bestFit="1" customWidth="1" style="21" min="16" max="16"/>
    <col width="10.5703125" bestFit="1" customWidth="1" style="21" min="17" max="17"/>
    <col width="14" bestFit="1" customWidth="1" style="21" min="18" max="18"/>
    <col width="11.140625" bestFit="1" customWidth="1" style="21" min="19" max="19"/>
    <col width="10.5703125" bestFit="1" customWidth="1" style="21" min="20" max="20"/>
    <col width="14" bestFit="1" customWidth="1" style="21" min="21" max="21"/>
    <col width="11.140625" bestFit="1" customWidth="1" style="21" min="22" max="22"/>
    <col width="10.5703125" bestFit="1" customWidth="1" style="21" min="23" max="23"/>
    <col width="14" bestFit="1" customWidth="1" style="21" min="24" max="24"/>
    <col width="11.140625" bestFit="1" customWidth="1" style="21" min="25" max="25"/>
    <col width="10.5703125" bestFit="1" customWidth="1" style="21" min="26" max="26"/>
    <col width="14" bestFit="1" customWidth="1" style="21" min="27" max="27"/>
    <col width="11.140625" bestFit="1" customWidth="1" style="21" min="28" max="28"/>
    <col width="10.5703125" bestFit="1" customWidth="1" style="21" min="29" max="29"/>
    <col width="14" bestFit="1" customWidth="1" style="21" min="30" max="30"/>
    <col width="11.140625" bestFit="1" customWidth="1" style="21" min="31" max="31"/>
    <col width="10.5703125" bestFit="1" customWidth="1" style="21" min="32" max="32"/>
    <col width="14" bestFit="1" customWidth="1" style="21" min="33" max="33"/>
    <col width="11.140625" bestFit="1" customWidth="1" style="21" min="34" max="34"/>
    <col width="10.5703125" bestFit="1" customWidth="1" style="21" min="35" max="35"/>
    <col width="14" bestFit="1" customWidth="1" style="21" min="36" max="36"/>
    <col width="11.140625" bestFit="1" customWidth="1" style="21" min="37" max="37"/>
    <col width="11.42578125" customWidth="1" style="21" min="38" max="40"/>
    <col width="11.42578125" customWidth="1" style="21" min="41" max="16384"/>
  </cols>
  <sheetData>
    <row r="1" ht="27.75" customFormat="1" customHeight="1" s="12">
      <c r="A1" s="10" t="inlineStr">
        <is>
          <t>Fôrforbruk 2020 (PRODUKSJONSOMRÅDE)</t>
        </is>
      </c>
      <c r="B1" s="11" t="n"/>
      <c r="C1" s="11" t="n"/>
      <c r="D1" s="11" t="n"/>
      <c r="E1" s="11" t="n"/>
      <c r="F1" s="11" t="n"/>
      <c r="G1" s="11" t="n"/>
      <c r="H1" s="11" t="n"/>
      <c r="I1" s="11" t="n"/>
      <c r="J1" s="11" t="n"/>
    </row>
    <row r="2" ht="18" customFormat="1" customHeight="1" s="12">
      <c r="A2" s="13" t="inlineStr">
        <is>
          <t>Tall spesifisert på produksjonsområde, måned, utsett og art</t>
        </is>
      </c>
      <c r="B2" s="14" t="n"/>
      <c r="C2" s="14" t="n"/>
      <c r="D2" s="14" t="n"/>
      <c r="E2" s="14" t="n"/>
      <c r="F2" s="14" t="n"/>
      <c r="G2" s="14" t="n"/>
      <c r="H2" s="14" t="n"/>
      <c r="I2" s="14" t="n"/>
      <c r="J2" s="14" t="n"/>
    </row>
    <row r="3">
      <c r="A3" s="15" t="n"/>
      <c r="B3" s="16" t="n"/>
      <c r="C3" s="16" t="n"/>
      <c r="D3" s="16" t="n"/>
      <c r="E3" s="16" t="n"/>
      <c r="F3" s="16" t="n"/>
      <c r="G3" s="16" t="n"/>
      <c r="H3" s="16" t="n"/>
      <c r="I3" s="16" t="n"/>
      <c r="J3" s="16" t="n"/>
    </row>
    <row r="4">
      <c r="A4" s="17" t="inlineStr">
        <is>
          <t>Kilde: Fiskeridirektoratet, Biomasseregisteret</t>
        </is>
      </c>
      <c r="B4" s="16" t="n"/>
      <c r="C4" s="16" t="n"/>
      <c r="D4" s="16" t="n"/>
      <c r="E4" s="16" t="n"/>
      <c r="F4" s="16" t="n"/>
      <c r="G4" s="16" t="n"/>
      <c r="H4" s="16" t="n"/>
      <c r="I4" s="16" t="n"/>
      <c r="J4" s="16" t="n"/>
    </row>
    <row r="5">
      <c r="A5" s="17" t="inlineStr">
        <is>
          <t>Innrapporterte data pr. 01.07.2021</t>
        </is>
      </c>
      <c r="B5" s="22" t="n"/>
      <c r="C5" s="22" t="n"/>
      <c r="D5" s="22" t="n"/>
      <c r="E5" s="22" t="n"/>
      <c r="F5" s="22" t="n"/>
      <c r="G5" s="22" t="n"/>
      <c r="H5" s="22" t="n"/>
      <c r="I5" s="22" t="n"/>
      <c r="J5" s="22" t="n"/>
    </row>
    <row r="8" ht="15.75" customFormat="1" customHeight="1" s="31">
      <c r="A8" s="18" t="inlineStr">
        <is>
          <t>Innrapportert fôrforbruk TOTALT i 2020. Tall i tonn.</t>
        </is>
      </c>
      <c r="B8" s="19" t="n"/>
      <c r="C8" s="19" t="n"/>
      <c r="D8" s="19" t="n"/>
      <c r="E8" s="19" t="n"/>
      <c r="F8" s="19" t="n"/>
      <c r="G8" s="19" t="n"/>
      <c r="H8" s="19" t="n"/>
      <c r="I8" s="19" t="n"/>
      <c r="J8" s="19" t="n"/>
    </row>
    <row r="9" customFormat="1" s="29">
      <c r="B9" s="28" t="inlineStr">
        <is>
          <t>laks</t>
        </is>
      </c>
      <c r="E9" s="28" t="inlineStr">
        <is>
          <t>regnbueørret</t>
        </is>
      </c>
      <c r="H9" s="28" t="inlineStr">
        <is>
          <t>Totalt</t>
        </is>
      </c>
    </row>
    <row r="10" customFormat="1" s="31">
      <c r="A10" s="6" t="inlineStr">
        <is>
          <t>Art</t>
        </is>
      </c>
      <c r="B10" s="7" t="inlineStr">
        <is>
          <t>Tidl. Utsett</t>
        </is>
      </c>
      <c r="C10" s="7" t="inlineStr">
        <is>
          <t>Fjorårets utsett</t>
        </is>
      </c>
      <c r="D10" s="7" t="inlineStr">
        <is>
          <t>Årets utsett</t>
        </is>
      </c>
      <c r="E10" s="7" t="inlineStr">
        <is>
          <t>Tidl. Utsett</t>
        </is>
      </c>
      <c r="F10" s="7" t="inlineStr">
        <is>
          <t>Fjorårets utsett</t>
        </is>
      </c>
      <c r="G10" s="7" t="inlineStr">
        <is>
          <t>Årets utsett</t>
        </is>
      </c>
      <c r="H10" s="7" t="inlineStr">
        <is>
          <t>Tidl. Utsett</t>
        </is>
      </c>
      <c r="I10" s="7" t="inlineStr">
        <is>
          <t>Fjorårets utsett</t>
        </is>
      </c>
      <c r="J10" s="7" t="inlineStr">
        <is>
          <t>Årets utsett</t>
        </is>
      </c>
      <c r="K10" s="7" t="inlineStr">
        <is>
          <t>Sum</t>
        </is>
      </c>
    </row>
    <row r="11">
      <c r="A11" t="inlineStr">
        <is>
          <t>Område 1: Svenskegrensen til Jæren</t>
        </is>
      </c>
      <c r="B11" s="23">
        <f>B31+E31+H31+K31+N31+Q31+T31+W31+Z31+AC31+AF31+AI31</f>
        <v/>
      </c>
      <c r="C11" s="23">
        <f>C31+F31+I31+L31+O31+R31+U31+X31+AA31+AD31+AG31+AJ31</f>
        <v/>
      </c>
      <c r="D11" s="23">
        <f>D31+G31+J31+M31+P31+S31+V31+Y31+AB31+AE31+AH31+AK31</f>
        <v/>
      </c>
      <c r="E11" s="23">
        <f>B51+E51+H51+K51+N51+Q51+T51+W51+Z51+AC51+AF51+AI51</f>
        <v/>
      </c>
      <c r="F11" s="23">
        <f>C51+F51+I51+L51+O51+R51+U51+X51+AA51+AD51+AG51+AJ51</f>
        <v/>
      </c>
      <c r="G11" s="23">
        <f>D51+G51+J51+M51+P51+S51+V51+Y51+AB51+AE51+AH51+AK51</f>
        <v/>
      </c>
      <c r="H11" s="23">
        <f>B11+E11</f>
        <v/>
      </c>
      <c r="I11" s="23">
        <f>C11+F11</f>
        <v/>
      </c>
      <c r="J11" s="23">
        <f>D11+G11</f>
        <v/>
      </c>
      <c r="K11" s="23">
        <f>SUM(H11:J11)</f>
        <v/>
      </c>
    </row>
    <row r="12">
      <c r="A12" t="inlineStr">
        <is>
          <t>Område 2: Ryfylke</t>
        </is>
      </c>
      <c r="B12" s="23">
        <f>B32+E32+H32+K32+N32+Q32+T32+W32+Z32+AC32+AF32+AI32</f>
        <v/>
      </c>
      <c r="C12" s="23">
        <f>C32+F32+I32+L32+O32+R32+U32+X32+AA32+AD32+AG32+AJ32</f>
        <v/>
      </c>
      <c r="D12" s="23">
        <f>D32+G32+J32+M32+P32+S32+V32+Y32+AB32+AE32+AH32+AK32</f>
        <v/>
      </c>
      <c r="E12" s="23">
        <f>B52+E52+H52+K52+N52+Q52+T52+W52+Z52+AC52+AF52+AI52</f>
        <v/>
      </c>
      <c r="F12" s="23">
        <f>C52+F52+I52+L52+O52+R52+U52+X52+AA52+AD52+AG52+AJ52</f>
        <v/>
      </c>
      <c r="G12" s="23">
        <f>D52+G52+J52+M52+P52+S52+V52+Y52+AB52+AE52+AH52+AK52</f>
        <v/>
      </c>
      <c r="H12" s="23">
        <f>B12+E12</f>
        <v/>
      </c>
      <c r="I12" s="23">
        <f>C12+F12</f>
        <v/>
      </c>
      <c r="J12" s="23">
        <f>D12+G12</f>
        <v/>
      </c>
      <c r="K12" s="23">
        <f>SUM(H12:J12)</f>
        <v/>
      </c>
    </row>
    <row r="13">
      <c r="A13" t="inlineStr">
        <is>
          <t>Område 3: Karmøy til Sotra</t>
        </is>
      </c>
      <c r="B13" s="23">
        <f>B33+E33+H33+K33+N33+Q33+T33+W33+Z33+AC33+AF33+AI33</f>
        <v/>
      </c>
      <c r="C13" s="23">
        <f>C33+F33+I33+L33+O33+R33+U33+X33+AA33+AD33+AG33+AJ33</f>
        <v/>
      </c>
      <c r="D13" s="23">
        <f>D33+G33+J33+M33+P33+S33+V33+Y33+AB33+AE33+AH33+AK33</f>
        <v/>
      </c>
      <c r="E13" s="23">
        <f>B53+E53+H53+K53+N53+Q53+T53+W53+Z53+AC53+AF53+AI53</f>
        <v/>
      </c>
      <c r="F13" s="23">
        <f>C53+F53+I53+L53+O53+R53+U53+X53+AA53+AD53+AG53+AJ53</f>
        <v/>
      </c>
      <c r="G13" s="23">
        <f>D53+G53+J53+M53+P53+S53+V53+Y53+AB53+AE53+AH53+AK53</f>
        <v/>
      </c>
      <c r="H13" s="23">
        <f>B13+E13</f>
        <v/>
      </c>
      <c r="I13" s="23">
        <f>C13+F13</f>
        <v/>
      </c>
      <c r="J13" s="23">
        <f>D13+G13</f>
        <v/>
      </c>
      <c r="K13" s="23">
        <f>SUM(H13:J13)</f>
        <v/>
      </c>
    </row>
    <row r="14">
      <c r="A14" t="inlineStr">
        <is>
          <t>Område 4: Nordhordland til Stadt</t>
        </is>
      </c>
      <c r="B14" s="23">
        <f>B34+E34+H34+K34+N34+Q34+T34+W34+Z34+AC34+AF34+AI34</f>
        <v/>
      </c>
      <c r="C14" s="23">
        <f>C34+F34+I34+L34+O34+R34+U34+X34+AA34+AD34+AG34+AJ34</f>
        <v/>
      </c>
      <c r="D14" s="23">
        <f>D34+G34+J34+M34+P34+S34+V34+Y34+AB34+AE34+AH34+AK34</f>
        <v/>
      </c>
      <c r="E14" s="23">
        <f>B54+E54+H54+K54+N54+Q54+T54+W54+Z54+AC54+AF54+AI54</f>
        <v/>
      </c>
      <c r="F14" s="23">
        <f>C54+F54+I54+L54+O54+R54+U54+X54+AA54+AD54+AG54+AJ54</f>
        <v/>
      </c>
      <c r="G14" s="23">
        <f>D54+G54+J54+M54+P54+S54+V54+Y54+AB54+AE54+AH54+AK54</f>
        <v/>
      </c>
      <c r="H14" s="23">
        <f>B14+E14</f>
        <v/>
      </c>
      <c r="I14" s="23">
        <f>C14+F14</f>
        <v/>
      </c>
      <c r="J14" s="23">
        <f>D14+G14</f>
        <v/>
      </c>
      <c r="K14" s="23">
        <f>SUM(H14:J14)</f>
        <v/>
      </c>
    </row>
    <row r="15">
      <c r="A15" t="inlineStr">
        <is>
          <t>Område 5: Stadt til Hustadvika</t>
        </is>
      </c>
      <c r="B15" s="23">
        <f>B35+E35+H35+K35+N35+Q35+T35+W35+Z35+AC35+AF35+AI35</f>
        <v/>
      </c>
      <c r="C15" s="23">
        <f>C35+F35+I35+L35+O35+R35+U35+X35+AA35+AD35+AG35+AJ35</f>
        <v/>
      </c>
      <c r="D15" s="23">
        <f>D35+G35+J35+M35+P35+S35+V35+Y35+AB35+AE35+AH35+AK35</f>
        <v/>
      </c>
      <c r="E15" s="23">
        <f>B55+E55+H55+K55+N55+Q55+T55+W55+Z55+AC55+AF55+AI55</f>
        <v/>
      </c>
      <c r="F15" s="23">
        <f>C55+F55+I55+L55+O55+R55+U55+X55+AA55+AD55+AG55+AJ55</f>
        <v/>
      </c>
      <c r="G15" s="23">
        <f>D55+G55+J55+M55+P55+S55+V55+Y55+AB55+AE55+AH55+AK55</f>
        <v/>
      </c>
      <c r="H15" s="23">
        <f>B15+E15</f>
        <v/>
      </c>
      <c r="I15" s="23">
        <f>C15+F15</f>
        <v/>
      </c>
      <c r="J15" s="23">
        <f>D15+G15</f>
        <v/>
      </c>
      <c r="K15" s="23">
        <f>SUM(H15:J15)</f>
        <v/>
      </c>
    </row>
    <row r="16">
      <c r="A16" t="inlineStr">
        <is>
          <t>Område 6: Nordmøre og Sør-Trøndelag</t>
        </is>
      </c>
      <c r="B16" s="23">
        <f>B36+E36+H36+K36+N36+Q36+T36+W36+Z36+AC36+AF36+AI36</f>
        <v/>
      </c>
      <c r="C16" s="23">
        <f>C36+F36+I36+L36+O36+R36+U36+X36+AA36+AD36+AG36+AJ36</f>
        <v/>
      </c>
      <c r="D16" s="23">
        <f>D36+G36+J36+M36+P36+S36+V36+Y36+AB36+AE36+AH36+AK36</f>
        <v/>
      </c>
      <c r="E16" s="23">
        <f>B56+E56+H56+K56+N56+Q56+T56+W56+Z56+AC56+AF56+AI56</f>
        <v/>
      </c>
      <c r="F16" s="23">
        <f>C56+F56+I56+L56+O56+R56+U56+X56+AA56+AD56+AG56+AJ56</f>
        <v/>
      </c>
      <c r="G16" s="23">
        <f>D56+G56+J56+M56+P56+S56+V56+Y56+AB56+AE56+AH56+AK56</f>
        <v/>
      </c>
      <c r="H16" s="23">
        <f>B16+E16</f>
        <v/>
      </c>
      <c r="I16" s="23">
        <f>C16+F16</f>
        <v/>
      </c>
      <c r="J16" s="23">
        <f>D16+G16</f>
        <v/>
      </c>
      <c r="K16" s="23">
        <f>SUM(H16:J16)</f>
        <v/>
      </c>
    </row>
    <row r="17">
      <c r="A17" t="inlineStr">
        <is>
          <t>Område 7: Nord-Trøndelag med Bindal</t>
        </is>
      </c>
      <c r="B17" s="23">
        <f>B37+E37+H37+K37+N37+Q37+T37+W37+Z37+AC37+AF37+AI37</f>
        <v/>
      </c>
      <c r="C17" s="23">
        <f>C37+F37+I37+L37+O37+R37+U37+X37+AA37+AD37+AG37+AJ37</f>
        <v/>
      </c>
      <c r="D17" s="23">
        <f>D37+G37+J37+M37+P37+S37+V37+Y37+AB37+AE37+AH37+AK37</f>
        <v/>
      </c>
      <c r="E17" s="23">
        <f>B57+E57+H57+K57+N57+Q57+T57+W57+Z57+AC57+AF57+AI57</f>
        <v/>
      </c>
      <c r="F17" s="23">
        <f>C57+F57+I57+L57+O57+R57+U57+X57+AA57+AD57+AG57+AJ57</f>
        <v/>
      </c>
      <c r="G17" s="23">
        <f>D57+G57+J57+M57+P57+S57+V57+Y57+AB57+AE57+AH57+AK57</f>
        <v/>
      </c>
      <c r="H17" s="23">
        <f>B17+E17</f>
        <v/>
      </c>
      <c r="I17" s="23">
        <f>C17+F17</f>
        <v/>
      </c>
      <c r="J17" s="23">
        <f>D17+G17</f>
        <v/>
      </c>
      <c r="K17" s="23">
        <f>SUM(H17:J17)</f>
        <v/>
      </c>
    </row>
    <row r="18">
      <c r="A18" t="inlineStr">
        <is>
          <t>Område 8: Helgeland til Bodø</t>
        </is>
      </c>
      <c r="B18" s="23">
        <f>B38+E38+H38+K38+N38+Q38+T38+W38+Z38+AC38+AF38+AI38</f>
        <v/>
      </c>
      <c r="C18" s="23">
        <f>C38+F38+I38+L38+O38+R38+U38+X38+AA38+AD38+AG38+AJ38</f>
        <v/>
      </c>
      <c r="D18" s="23">
        <f>D38+G38+J38+M38+P38+S38+V38+Y38+AB38+AE38+AH38+AK38</f>
        <v/>
      </c>
      <c r="E18" s="23">
        <f>B58+E58+H58+K58+N58+Q58+T58+W58+Z58+AC58+AF58+AI58</f>
        <v/>
      </c>
      <c r="F18" s="23">
        <f>C58+F58+I58+L58+O58+R58+U58+X58+AA58+AD58+AG58+AJ58</f>
        <v/>
      </c>
      <c r="G18" s="23">
        <f>D58+G58+J58+M58+P58+S58+V58+Y58+AB58+AE58+AH58+AK58</f>
        <v/>
      </c>
      <c r="H18" s="23">
        <f>B18+E18</f>
        <v/>
      </c>
      <c r="I18" s="23">
        <f>C18+F18</f>
        <v/>
      </c>
      <c r="J18" s="23">
        <f>D18+G18</f>
        <v/>
      </c>
      <c r="K18" s="23">
        <f>SUM(H18:J18)</f>
        <v/>
      </c>
    </row>
    <row r="19">
      <c r="A19" t="inlineStr">
        <is>
          <t>Område 9: Vestfjorden og Vesterålen</t>
        </is>
      </c>
      <c r="B19" s="23">
        <f>B39+E39+H39+K39+N39+Q39+T39+W39+Z39+AC39+AF39+AI39</f>
        <v/>
      </c>
      <c r="C19" s="23">
        <f>C39+F39+I39+L39+O39+R39+U39+X39+AA39+AD39+AG39+AJ39</f>
        <v/>
      </c>
      <c r="D19" s="23">
        <f>D39+G39+J39+M39+P39+S39+V39+Y39+AB39+AE39+AH39+AK39</f>
        <v/>
      </c>
      <c r="E19" s="23">
        <f>B59+E59+H59+K59+N59+Q59+T59+W59+Z59+AC59+AF59+AI59</f>
        <v/>
      </c>
      <c r="F19" s="23">
        <f>C59+F59+I59+L59+O59+R59+U59+X59+AA59+AD59+AG59+AJ59</f>
        <v/>
      </c>
      <c r="G19" s="23">
        <f>D59+G59+J59+M59+P59+S59+V59+Y59+AB59+AE59+AH59+AK59</f>
        <v/>
      </c>
      <c r="H19" s="23">
        <f>B19+E19</f>
        <v/>
      </c>
      <c r="I19" s="23">
        <f>C19+F19</f>
        <v/>
      </c>
      <c r="J19" s="23">
        <f>D19+G19</f>
        <v/>
      </c>
      <c r="K19" s="23">
        <f>SUM(H19:J19)</f>
        <v/>
      </c>
    </row>
    <row r="20">
      <c r="A20" t="inlineStr">
        <is>
          <t>Område 10: Andøya til Senja</t>
        </is>
      </c>
      <c r="B20" s="23">
        <f>B40+E40+H40+K40+N40+Q40+T40+W40+Z40+AC40+AF40+AI40</f>
        <v/>
      </c>
      <c r="C20" s="23">
        <f>C40+F40+I40+L40+O40+R40+U40+X40+AA40+AD40+AG40+AJ40</f>
        <v/>
      </c>
      <c r="D20" s="23">
        <f>D40+G40+J40+M40+P40+S40+V40+Y40+AB40+AE40+AH40+AK40</f>
        <v/>
      </c>
      <c r="E20" s="23">
        <f>B60+E60+H60+K60+N60+Q60+T60+W60+Z60+AC60+AF60+AI60</f>
        <v/>
      </c>
      <c r="F20" s="23">
        <f>C60+F60+I60+L60+O60+R60+U60+X60+AA60+AD60+AG60+AJ60</f>
        <v/>
      </c>
      <c r="G20" s="23">
        <f>D60+G60+J60+M60+P60+S60+V60+Y60+AB60+AE60+AH60+AK60</f>
        <v/>
      </c>
      <c r="H20" s="23">
        <f>B20+E20</f>
        <v/>
      </c>
      <c r="I20" s="23">
        <f>C20+F20</f>
        <v/>
      </c>
      <c r="J20" s="23">
        <f>D20+G20</f>
        <v/>
      </c>
      <c r="K20" s="23">
        <f>SUM(H20:J20)</f>
        <v/>
      </c>
    </row>
    <row r="21">
      <c r="A21" t="inlineStr">
        <is>
          <t>Område 11: Kvaløy til Loppa</t>
        </is>
      </c>
      <c r="B21" s="23">
        <f>B41+E41+H41+K41+N41+Q41+T41+W41+Z41+AC41+AF41+AI41</f>
        <v/>
      </c>
      <c r="C21" s="23">
        <f>C41+F41+I41+L41+O41+R41+U41+X41+AA41+AD41+AG41+AJ41</f>
        <v/>
      </c>
      <c r="D21" s="23">
        <f>D41+G41+J41+M41+P41+S41+V41+Y41+AB41+AE41+AH41+AK41</f>
        <v/>
      </c>
      <c r="E21" s="23">
        <f>B61+E61+H61+K61+N61+Q61+T61+W61+Z61+AC61+AF61+AI61</f>
        <v/>
      </c>
      <c r="F21" s="23">
        <f>C61+F61+I61+L61+O61+R61+U61+X61+AA61+AD61+AG61+AJ61</f>
        <v/>
      </c>
      <c r="G21" s="23">
        <f>D61+G61+J61+M61+P61+S61+V61+Y61+AB61+AE61+AH61+AK61</f>
        <v/>
      </c>
      <c r="H21" s="23">
        <f>B21+E21</f>
        <v/>
      </c>
      <c r="I21" s="23">
        <f>C21+F21</f>
        <v/>
      </c>
      <c r="J21" s="23">
        <f>D21+G21</f>
        <v/>
      </c>
      <c r="K21" s="23">
        <f>SUM(H21:J21)</f>
        <v/>
      </c>
    </row>
    <row r="22">
      <c r="A22" t="inlineStr">
        <is>
          <t>Område 12: Vest-Finnmark</t>
        </is>
      </c>
      <c r="B22" s="23">
        <f>B42+E42+H42+K42+N42+Q42+T42+W42+Z42+AC42+AF42+AI42</f>
        <v/>
      </c>
      <c r="C22" s="23">
        <f>C42+F42+I42+L42+O42+R42+U42+X42+AA42+AD42+AG42+AJ42</f>
        <v/>
      </c>
      <c r="D22" s="23">
        <f>D42+G42+J42+M42+P42+S42+V42+Y42+AB42+AE42+AH42+AK42</f>
        <v/>
      </c>
      <c r="E22" s="23">
        <f>B62+E62+H62+K62+N62+Q62+T62+W62+Z62+AC62+AF62+AI62</f>
        <v/>
      </c>
      <c r="F22" s="23">
        <f>C62+F62+I62+L62+O62+R62+U62+X62+AA62+AD62+AG62+AJ62</f>
        <v/>
      </c>
      <c r="G22" s="23">
        <f>D62+G62+J62+M62+P62+S62+V62+Y62+AB62+AE62+AH62+AK62</f>
        <v/>
      </c>
      <c r="H22" s="23">
        <f>B22+E22</f>
        <v/>
      </c>
      <c r="I22" s="23">
        <f>C22+F22</f>
        <v/>
      </c>
      <c r="J22" s="23">
        <f>D22+G22</f>
        <v/>
      </c>
      <c r="K22" s="23">
        <f>SUM(H22:J22)</f>
        <v/>
      </c>
    </row>
    <row r="23">
      <c r="A23" t="inlineStr">
        <is>
          <t>Område 13: Øst-Finnmark</t>
        </is>
      </c>
      <c r="B23" s="23">
        <f>B43+E43+H43+K43+N43+Q43+T43+W43+Z43+AC43+AF43+AI43</f>
        <v/>
      </c>
      <c r="C23" s="23">
        <f>C43+F43+I43+L43+O43+R43+U43+X43+AA43+AD43+AG43+AJ43</f>
        <v/>
      </c>
      <c r="D23" s="23">
        <f>D43+G43+J43+M43+P43+S43+V43+Y43+AB43+AE43+AH43+AK43</f>
        <v/>
      </c>
      <c r="E23" s="23">
        <f>B63+E63+H63+K63+N63+Q63+T63+W63+Z63+AC63+AF63+AI63</f>
        <v/>
      </c>
      <c r="F23" s="23">
        <f>C63+F63+I63+L63+O63+R63+U63+X63+AA63+AD63+AG63+AJ63</f>
        <v/>
      </c>
      <c r="G23" s="23">
        <f>D63+G63+J63+M63+P63+S63+V63+Y63+AB63+AE63+AH63+AK63</f>
        <v/>
      </c>
      <c r="H23" s="23">
        <f>B23+E23</f>
        <v/>
      </c>
      <c r="I23" s="23">
        <f>C23+F23</f>
        <v/>
      </c>
      <c r="J23" s="23">
        <f>D23+G23</f>
        <v/>
      </c>
      <c r="K23" s="23">
        <f>SUM(H23:J23)</f>
        <v/>
      </c>
    </row>
    <row r="24">
      <c r="A24" t="inlineStr">
        <is>
          <t>Stamfisk, forskning og undervisning</t>
        </is>
      </c>
      <c r="B24" s="23">
        <f>B44+E44+H44+K44+N44+Q44+T44+W44+Z44+AC44+AF44+AI44</f>
        <v/>
      </c>
      <c r="C24" s="23">
        <f>C44+F44+I44+L44+O44+R44+U44+X44+AA44+AD44+AG44+AJ44</f>
        <v/>
      </c>
      <c r="D24" s="23">
        <f>D44+G44+J44+M44+P44+S44+V44+Y44+AB44+AE44+AH44+AK44</f>
        <v/>
      </c>
      <c r="E24" s="23">
        <f>B64+E64+H64+K64+N64+Q64+T64+W64+Z64+AC64+AF64+AI64</f>
        <v/>
      </c>
      <c r="F24" s="23">
        <f>C64+F64+I64+L64+O64+R64+U64+X64+AA64+AD64+AG64+AJ64</f>
        <v/>
      </c>
      <c r="G24" s="23">
        <f>D64+G64+J64+M64+P64+S64+V64+Y64+AB64+AE64+AH64+AK64</f>
        <v/>
      </c>
      <c r="H24" s="23">
        <f>B24+E24</f>
        <v/>
      </c>
      <c r="I24" s="23">
        <f>C24+F24</f>
        <v/>
      </c>
      <c r="J24" s="23">
        <f>D24+G24</f>
        <v/>
      </c>
      <c r="K24" s="23">
        <f>SUM(H24:J24)</f>
        <v/>
      </c>
    </row>
    <row r="25" customFormat="1" s="31">
      <c r="A25" s="6" t="inlineStr">
        <is>
          <t>Totalt</t>
        </is>
      </c>
      <c r="B25" s="8">
        <f>SUM(B4:B24)</f>
        <v/>
      </c>
      <c r="C25" s="8">
        <f>SUM(C4:C24)</f>
        <v/>
      </c>
      <c r="D25" s="8">
        <f>SUM(D4:D24)</f>
        <v/>
      </c>
      <c r="E25" s="8">
        <f>SUM(E4:E24)</f>
        <v/>
      </c>
      <c r="F25" s="8">
        <f>SUM(F4:F24)</f>
        <v/>
      </c>
      <c r="G25" s="8">
        <f>SUM(G4:G24)</f>
        <v/>
      </c>
      <c r="H25" s="8">
        <f>SUM(H4:H24)</f>
        <v/>
      </c>
      <c r="I25" s="8">
        <f>SUM(I4:I24)</f>
        <v/>
      </c>
      <c r="J25" s="8">
        <f>SUM(J4:J24)</f>
        <v/>
      </c>
      <c r="K25" s="8">
        <f>SUM(K4:K24)</f>
        <v/>
      </c>
    </row>
    <row r="28" ht="15.75" customFormat="1" customHeight="1" s="31">
      <c r="A28" s="18" t="inlineStr">
        <is>
          <t>Innrapportert fôrforbruk for LAKS i 2020. Tall i tonn.</t>
        </is>
      </c>
      <c r="B28" s="19" t="n"/>
      <c r="C28" s="19" t="n"/>
      <c r="D28" s="19" t="n"/>
      <c r="E28" s="19" t="n"/>
      <c r="F28" s="19" t="n"/>
      <c r="G28" s="19" t="n"/>
      <c r="H28" s="19" t="n"/>
      <c r="I28" s="19" t="n"/>
      <c r="J28" s="19" t="n"/>
    </row>
    <row r="29" customFormat="1" s="29">
      <c r="B29" s="28" t="inlineStr">
        <is>
          <t>januar</t>
        </is>
      </c>
      <c r="E29" s="28" t="inlineStr">
        <is>
          <t>februar</t>
        </is>
      </c>
      <c r="H29" s="28" t="inlineStr">
        <is>
          <t>mars</t>
        </is>
      </c>
      <c r="K29" s="28" t="inlineStr">
        <is>
          <t>april</t>
        </is>
      </c>
      <c r="N29" s="28" t="inlineStr">
        <is>
          <t>mai</t>
        </is>
      </c>
      <c r="Q29" s="28" t="inlineStr">
        <is>
          <t>juni</t>
        </is>
      </c>
      <c r="T29" s="28" t="inlineStr">
        <is>
          <t>juli</t>
        </is>
      </c>
      <c r="W29" s="28" t="inlineStr">
        <is>
          <t>august</t>
        </is>
      </c>
      <c r="Z29" s="28" t="inlineStr">
        <is>
          <t>september</t>
        </is>
      </c>
      <c r="AC29" s="28" t="inlineStr">
        <is>
          <t>oktober</t>
        </is>
      </c>
      <c r="AF29" s="28" t="inlineStr">
        <is>
          <t>november</t>
        </is>
      </c>
      <c r="AI29" s="28" t="inlineStr">
        <is>
          <t>desember</t>
        </is>
      </c>
    </row>
    <row r="30" customFormat="1" s="31">
      <c r="A30" s="6" t="inlineStr">
        <is>
          <t>Produksjonsområde:</t>
        </is>
      </c>
      <c r="B30" s="7" t="inlineStr">
        <is>
          <t>Tidl. Utsett</t>
        </is>
      </c>
      <c r="C30" s="7" t="inlineStr">
        <is>
          <t>Fjorårets utsett</t>
        </is>
      </c>
      <c r="D30" s="7" t="inlineStr">
        <is>
          <t>Årets utsett</t>
        </is>
      </c>
      <c r="E30" s="7" t="inlineStr">
        <is>
          <t>Tidl. Utsett</t>
        </is>
      </c>
      <c r="F30" s="7" t="inlineStr">
        <is>
          <t>Fjorårets utsett</t>
        </is>
      </c>
      <c r="G30" s="7" t="inlineStr">
        <is>
          <t>Årets utsett</t>
        </is>
      </c>
      <c r="H30" s="7" t="inlineStr">
        <is>
          <t>Tidl. Utsett</t>
        </is>
      </c>
      <c r="I30" s="7" t="inlineStr">
        <is>
          <t>Fjorårets utsett</t>
        </is>
      </c>
      <c r="J30" s="7" t="inlineStr">
        <is>
          <t>Årets utsett</t>
        </is>
      </c>
      <c r="K30" s="7" t="inlineStr">
        <is>
          <t>Tidl. Utsett</t>
        </is>
      </c>
      <c r="L30" s="7" t="inlineStr">
        <is>
          <t>Fjorårets utsett</t>
        </is>
      </c>
      <c r="M30" s="7" t="inlineStr">
        <is>
          <t>Årets utsett</t>
        </is>
      </c>
      <c r="N30" s="7" t="inlineStr">
        <is>
          <t>Tidl. Utsett</t>
        </is>
      </c>
      <c r="O30" s="7" t="inlineStr">
        <is>
          <t>Fjorårets utsett</t>
        </is>
      </c>
      <c r="P30" s="7" t="inlineStr">
        <is>
          <t>Årets utsett</t>
        </is>
      </c>
      <c r="Q30" s="7" t="inlineStr">
        <is>
          <t>Tidl. Utsett</t>
        </is>
      </c>
      <c r="R30" s="7" t="inlineStr">
        <is>
          <t>Fjorårets utsett</t>
        </is>
      </c>
      <c r="S30" s="7" t="inlineStr">
        <is>
          <t>Årets utsett</t>
        </is>
      </c>
      <c r="T30" s="7" t="inlineStr">
        <is>
          <t>Tidl. Utsett</t>
        </is>
      </c>
      <c r="U30" s="7" t="inlineStr">
        <is>
          <t>Fjorårets utsett</t>
        </is>
      </c>
      <c r="V30" s="7" t="inlineStr">
        <is>
          <t>Årets utsett</t>
        </is>
      </c>
      <c r="W30" s="7" t="inlineStr">
        <is>
          <t>Tidl. Utsett</t>
        </is>
      </c>
      <c r="X30" s="7" t="inlineStr">
        <is>
          <t>Fjorårets utsett</t>
        </is>
      </c>
      <c r="Y30" s="7" t="inlineStr">
        <is>
          <t>Årets utsett</t>
        </is>
      </c>
      <c r="Z30" s="7" t="inlineStr">
        <is>
          <t>Tidl. Utsett</t>
        </is>
      </c>
      <c r="AA30" s="7" t="inlineStr">
        <is>
          <t>Fjorårets utsett</t>
        </is>
      </c>
      <c r="AB30" s="7" t="inlineStr">
        <is>
          <t>Årets utsett</t>
        </is>
      </c>
      <c r="AC30" s="7" t="inlineStr">
        <is>
          <t>Tidl. Utsett</t>
        </is>
      </c>
      <c r="AD30" s="7" t="inlineStr">
        <is>
          <t>Fjorårets utsett</t>
        </is>
      </c>
      <c r="AE30" s="7" t="inlineStr">
        <is>
          <t>Årets utsett</t>
        </is>
      </c>
      <c r="AF30" s="7" t="inlineStr">
        <is>
          <t>Tidl. Utsett</t>
        </is>
      </c>
      <c r="AG30" s="7" t="inlineStr">
        <is>
          <t>Fjorårets utsett</t>
        </is>
      </c>
      <c r="AH30" s="7" t="inlineStr">
        <is>
          <t>Årets utsett</t>
        </is>
      </c>
      <c r="AI30" s="7" t="inlineStr">
        <is>
          <t>Tidl. Utsett</t>
        </is>
      </c>
      <c r="AJ30" s="7" t="inlineStr">
        <is>
          <t>Fjorårets utsett</t>
        </is>
      </c>
      <c r="AK30" s="7" t="inlineStr">
        <is>
          <t>Årets utsett</t>
        </is>
      </c>
    </row>
    <row r="31">
      <c r="A31" t="inlineStr">
        <is>
          <t>Område 1: Svenskegrensen til Jæren</t>
        </is>
      </c>
      <c r="B31" s="23" t="n">
        <v>508</v>
      </c>
      <c r="C31" s="23" t="n">
        <v>876</v>
      </c>
      <c r="D31" s="23" t="n">
        <v>0</v>
      </c>
      <c r="E31" s="23" t="n">
        <v>445.7</v>
      </c>
      <c r="F31" s="23" t="n">
        <v>605.2</v>
      </c>
      <c r="G31" s="23" t="n">
        <v>0</v>
      </c>
      <c r="H31" s="23" t="n">
        <v>515.4</v>
      </c>
      <c r="I31" s="23" t="n">
        <v>777</v>
      </c>
      <c r="J31" s="23" t="n">
        <v>0</v>
      </c>
      <c r="K31" s="23" t="n">
        <v>592</v>
      </c>
      <c r="L31" s="23" t="n">
        <v>926.3</v>
      </c>
      <c r="M31" s="23" t="n">
        <v>9</v>
      </c>
      <c r="N31" s="23" t="n">
        <v>458</v>
      </c>
      <c r="O31" s="23" t="n">
        <v>1449.3</v>
      </c>
      <c r="P31" s="23" t="n">
        <v>15.8</v>
      </c>
      <c r="Q31" s="23" t="n">
        <v>350.6</v>
      </c>
      <c r="R31" s="23" t="n">
        <v>2758.1</v>
      </c>
      <c r="S31" s="23" t="n">
        <v>26.5</v>
      </c>
      <c r="T31" s="23" t="n">
        <v>0</v>
      </c>
      <c r="U31" s="23" t="n">
        <v>3194.4</v>
      </c>
      <c r="V31" s="23" t="n">
        <v>44.3</v>
      </c>
      <c r="W31" s="23" t="n">
        <v>0</v>
      </c>
      <c r="X31" s="23" t="n">
        <v>2422.3</v>
      </c>
      <c r="Y31" s="23" t="n">
        <v>78</v>
      </c>
      <c r="Z31" s="23" t="n">
        <v>0</v>
      </c>
      <c r="AA31" s="23" t="n">
        <v>2398.1</v>
      </c>
      <c r="AB31" s="23" t="n">
        <v>111</v>
      </c>
      <c r="AC31" s="23" t="n">
        <v>0</v>
      </c>
      <c r="AD31" s="23" t="n">
        <v>2996.8</v>
      </c>
      <c r="AE31" s="23" t="n">
        <v>138.3</v>
      </c>
      <c r="AF31" s="23" t="n">
        <v>0</v>
      </c>
      <c r="AG31" s="23" t="n">
        <v>3104.1</v>
      </c>
      <c r="AH31" s="23" t="n">
        <v>203.3</v>
      </c>
      <c r="AI31" s="23" t="n">
        <v>0</v>
      </c>
      <c r="AJ31" s="23" t="n">
        <v>2871.7</v>
      </c>
      <c r="AK31" s="23" t="n">
        <v>183.8</v>
      </c>
    </row>
    <row r="32">
      <c r="A32" t="inlineStr">
        <is>
          <t>Område 2: Ryfylke</t>
        </is>
      </c>
      <c r="B32" s="23" t="n">
        <v>2126.1</v>
      </c>
      <c r="C32" s="23" t="n">
        <v>4506.2</v>
      </c>
      <c r="D32" s="23" t="n">
        <v>0</v>
      </c>
      <c r="E32" s="23" t="n">
        <v>1467.8</v>
      </c>
      <c r="F32" s="23" t="n">
        <v>4081.9</v>
      </c>
      <c r="G32" s="23" t="n">
        <v>0</v>
      </c>
      <c r="H32" s="23" t="n">
        <v>822.4</v>
      </c>
      <c r="I32" s="23" t="n">
        <v>4909.5</v>
      </c>
      <c r="J32" s="23" t="n">
        <v>0</v>
      </c>
      <c r="K32" s="23" t="n">
        <v>118.6</v>
      </c>
      <c r="L32" s="23" t="n">
        <v>5758.8</v>
      </c>
      <c r="M32" s="23" t="n">
        <v>132.9</v>
      </c>
      <c r="N32" s="23" t="n">
        <v>39.9</v>
      </c>
      <c r="O32" s="23" t="n">
        <v>7195.2</v>
      </c>
      <c r="P32" s="23" t="n">
        <v>350.1</v>
      </c>
      <c r="Q32" s="23" t="n">
        <v>0</v>
      </c>
      <c r="R32" s="23" t="n">
        <v>7053.4</v>
      </c>
      <c r="S32" s="23" t="n">
        <v>545.7</v>
      </c>
      <c r="T32" s="23" t="n">
        <v>0</v>
      </c>
      <c r="U32" s="23" t="n">
        <v>7439.6</v>
      </c>
      <c r="V32" s="23" t="n">
        <v>1156.1</v>
      </c>
      <c r="W32" s="23" t="n">
        <v>0</v>
      </c>
      <c r="X32" s="23" t="n">
        <v>6944.9</v>
      </c>
      <c r="Y32" s="23" t="n">
        <v>1921.9</v>
      </c>
      <c r="Z32" s="23" t="n">
        <v>0</v>
      </c>
      <c r="AA32" s="23" t="n">
        <v>8145.7</v>
      </c>
      <c r="AB32" s="23" t="n">
        <v>2629.1</v>
      </c>
      <c r="AC32" s="23" t="n">
        <v>0</v>
      </c>
      <c r="AD32" s="23" t="n">
        <v>8728.700000000001</v>
      </c>
      <c r="AE32" s="23" t="n">
        <v>4170.3</v>
      </c>
      <c r="AF32" s="23" t="n">
        <v>0</v>
      </c>
      <c r="AG32" s="23" t="n">
        <v>5993.1</v>
      </c>
      <c r="AH32" s="23" t="n">
        <v>4781.3</v>
      </c>
      <c r="AI32" s="23" t="n">
        <v>0</v>
      </c>
      <c r="AJ32" s="23" t="n">
        <v>4340.1</v>
      </c>
      <c r="AK32" s="23" t="n">
        <v>5857.5</v>
      </c>
    </row>
    <row r="33">
      <c r="A33" t="inlineStr">
        <is>
          <t>Område 3: Karmøy til Sotra</t>
        </is>
      </c>
      <c r="B33" s="23" t="n">
        <v>3498.2</v>
      </c>
      <c r="C33" s="23" t="n">
        <v>10358.1</v>
      </c>
      <c r="D33" s="23" t="n">
        <v>36.2</v>
      </c>
      <c r="E33" s="23" t="n">
        <v>2556.2</v>
      </c>
      <c r="F33" s="23" t="n">
        <v>9226.5</v>
      </c>
      <c r="G33" s="23" t="n">
        <v>93.7</v>
      </c>
      <c r="H33" s="23" t="n">
        <v>1632.8</v>
      </c>
      <c r="I33" s="23" t="n">
        <v>10661.7</v>
      </c>
      <c r="J33" s="23" t="n">
        <v>457.2</v>
      </c>
      <c r="K33" s="23" t="n">
        <v>992.1</v>
      </c>
      <c r="L33" s="23" t="n">
        <v>11916.6</v>
      </c>
      <c r="M33" s="23" t="n">
        <v>1702</v>
      </c>
      <c r="N33" s="23" t="n">
        <v>82.5</v>
      </c>
      <c r="O33" s="23" t="n">
        <v>14651.1</v>
      </c>
      <c r="P33" s="23" t="n">
        <v>3433.4</v>
      </c>
      <c r="Q33" s="23" t="n">
        <v>263.9</v>
      </c>
      <c r="R33" s="23" t="n">
        <v>13918.7</v>
      </c>
      <c r="S33" s="23" t="n">
        <v>5586.9</v>
      </c>
      <c r="T33" s="23" t="n">
        <v>307.7</v>
      </c>
      <c r="U33" s="23" t="n">
        <v>13113.9</v>
      </c>
      <c r="V33" s="23" t="n">
        <v>8032.9</v>
      </c>
      <c r="W33" s="23" t="n">
        <v>415.854</v>
      </c>
      <c r="X33" s="23" t="n">
        <v>12725.4</v>
      </c>
      <c r="Y33" s="23" t="n">
        <v>11984</v>
      </c>
      <c r="Z33" s="23" t="n">
        <v>377</v>
      </c>
      <c r="AA33" s="23" t="n">
        <v>12442</v>
      </c>
      <c r="AB33" s="23" t="n">
        <v>15406</v>
      </c>
      <c r="AC33" s="23" t="n">
        <v>282.1</v>
      </c>
      <c r="AD33" s="23" t="n">
        <v>10473.6</v>
      </c>
      <c r="AE33" s="23" t="n">
        <v>17790.9</v>
      </c>
      <c r="AF33" s="23" t="n">
        <v>265.6</v>
      </c>
      <c r="AG33" s="23" t="n">
        <v>6968.1</v>
      </c>
      <c r="AH33" s="23" t="n">
        <v>17808.2</v>
      </c>
      <c r="AI33" s="23" t="n">
        <v>176.6</v>
      </c>
      <c r="AJ33" s="23" t="n">
        <v>4860.4</v>
      </c>
      <c r="AK33" s="23" t="n">
        <v>17159.9</v>
      </c>
    </row>
    <row r="34">
      <c r="A34" t="inlineStr">
        <is>
          <t>Område 4: Nordhordland til Stadt</t>
        </is>
      </c>
      <c r="B34" s="23" t="n">
        <v>3465.1</v>
      </c>
      <c r="C34" s="23" t="n">
        <v>7643.2</v>
      </c>
      <c r="D34" s="23" t="n">
        <v>41.5</v>
      </c>
      <c r="E34" s="23" t="n">
        <v>2052.4</v>
      </c>
      <c r="F34" s="23" t="n">
        <v>5701.8</v>
      </c>
      <c r="G34" s="23" t="n">
        <v>142.4</v>
      </c>
      <c r="H34" s="23" t="n">
        <v>1159.3</v>
      </c>
      <c r="I34" s="23" t="n">
        <v>5964.1</v>
      </c>
      <c r="J34" s="23" t="n">
        <v>266.2</v>
      </c>
      <c r="K34" s="23" t="n">
        <v>512.9</v>
      </c>
      <c r="L34" s="23" t="n">
        <v>6508.6</v>
      </c>
      <c r="M34" s="23" t="n">
        <v>597</v>
      </c>
      <c r="N34" s="23" t="n">
        <v>297</v>
      </c>
      <c r="O34" s="23" t="n">
        <v>7833.9</v>
      </c>
      <c r="P34" s="23" t="n">
        <v>1338.7</v>
      </c>
      <c r="Q34" s="23" t="n">
        <v>164.5</v>
      </c>
      <c r="R34" s="23" t="n">
        <v>9472.799999999999</v>
      </c>
      <c r="S34" s="23" t="n">
        <v>2194.9</v>
      </c>
      <c r="T34" s="23" t="n">
        <v>63.5</v>
      </c>
      <c r="U34" s="23" t="n">
        <v>11516</v>
      </c>
      <c r="V34" s="23" t="n">
        <v>4156.7</v>
      </c>
      <c r="W34" s="23" t="n">
        <v>0</v>
      </c>
      <c r="X34" s="23" t="n">
        <v>11101.6</v>
      </c>
      <c r="Y34" s="23" t="n">
        <v>5871.8</v>
      </c>
      <c r="Z34" s="23" t="n">
        <v>0</v>
      </c>
      <c r="AA34" s="23" t="n">
        <v>9341.1</v>
      </c>
      <c r="AB34" s="23" t="n">
        <v>6214.6</v>
      </c>
      <c r="AC34" s="23" t="n">
        <v>0</v>
      </c>
      <c r="AD34" s="23" t="n">
        <v>8009.7</v>
      </c>
      <c r="AE34" s="23" t="n">
        <v>7236.5</v>
      </c>
      <c r="AF34" s="23" t="n">
        <v>0</v>
      </c>
      <c r="AG34" s="23" t="n">
        <v>4589.7</v>
      </c>
      <c r="AH34" s="23" t="n">
        <v>7586.6</v>
      </c>
      <c r="AI34" s="23" t="n">
        <v>0</v>
      </c>
      <c r="AJ34" s="23" t="n">
        <v>3008.5</v>
      </c>
      <c r="AK34" s="23" t="n">
        <v>7866.1</v>
      </c>
    </row>
    <row r="35">
      <c r="A35" t="inlineStr">
        <is>
          <t>Område 5: Stadt til Hustadvika</t>
        </is>
      </c>
      <c r="B35" s="23" t="n">
        <v>817.3</v>
      </c>
      <c r="C35" s="23" t="n">
        <v>2849.7</v>
      </c>
      <c r="D35" s="23" t="n">
        <v>0</v>
      </c>
      <c r="E35" s="23" t="n">
        <v>437.1</v>
      </c>
      <c r="F35" s="23" t="n">
        <v>2436.1</v>
      </c>
      <c r="G35" s="23" t="n">
        <v>0</v>
      </c>
      <c r="H35" s="23" t="n">
        <v>335</v>
      </c>
      <c r="I35" s="23" t="n">
        <v>2451.8</v>
      </c>
      <c r="J35" s="23" t="n">
        <v>5.6</v>
      </c>
      <c r="K35" s="23" t="n">
        <v>276.2</v>
      </c>
      <c r="L35" s="23" t="n">
        <v>2511.1</v>
      </c>
      <c r="M35" s="23" t="n">
        <v>288</v>
      </c>
      <c r="N35" s="23" t="n">
        <v>79.8</v>
      </c>
      <c r="O35" s="23" t="n">
        <v>3347.1</v>
      </c>
      <c r="P35" s="23" t="n">
        <v>755.2</v>
      </c>
      <c r="Q35" s="23" t="n">
        <v>33.2</v>
      </c>
      <c r="R35" s="23" t="n">
        <v>4319.9</v>
      </c>
      <c r="S35" s="23" t="n">
        <v>1446</v>
      </c>
      <c r="T35" s="23" t="n">
        <v>24.3</v>
      </c>
      <c r="U35" s="23" t="n">
        <v>5565.4</v>
      </c>
      <c r="V35" s="23" t="n">
        <v>2941.4</v>
      </c>
      <c r="W35" s="23" t="n">
        <v>2.248</v>
      </c>
      <c r="X35" s="23" t="n">
        <v>5129.8</v>
      </c>
      <c r="Y35" s="23" t="n">
        <v>4659</v>
      </c>
      <c r="Z35" s="23" t="n">
        <v>0</v>
      </c>
      <c r="AA35" s="23" t="n">
        <v>4123.5</v>
      </c>
      <c r="AB35" s="23" t="n">
        <v>6401.4</v>
      </c>
      <c r="AC35" s="23" t="n">
        <v>0</v>
      </c>
      <c r="AD35" s="23" t="n">
        <v>3110.8</v>
      </c>
      <c r="AE35" s="23" t="n">
        <v>6599.9</v>
      </c>
      <c r="AF35" s="23" t="n">
        <v>0</v>
      </c>
      <c r="AG35" s="23" t="n">
        <v>2075.3</v>
      </c>
      <c r="AH35" s="23" t="n">
        <v>6036.9</v>
      </c>
      <c r="AI35" s="23" t="n">
        <v>0</v>
      </c>
      <c r="AJ35" s="23" t="n">
        <v>1305.5</v>
      </c>
      <c r="AK35" s="23" t="n">
        <v>5094.8</v>
      </c>
    </row>
    <row r="36">
      <c r="A36" t="inlineStr">
        <is>
          <t>Område 6: Nordmøre og Sør-Trøndelag</t>
        </is>
      </c>
      <c r="B36" s="23" t="n">
        <v>7292.7</v>
      </c>
      <c r="C36" s="23" t="n">
        <v>16570.9</v>
      </c>
      <c r="D36" s="23" t="n">
        <v>255.3</v>
      </c>
      <c r="E36" s="23" t="n">
        <v>5697.9</v>
      </c>
      <c r="F36" s="23" t="n">
        <v>17368.9</v>
      </c>
      <c r="G36" s="23" t="n">
        <v>799.5</v>
      </c>
      <c r="H36" s="23" t="n">
        <v>3225.4</v>
      </c>
      <c r="I36" s="23" t="n">
        <v>20063.3</v>
      </c>
      <c r="J36" s="23" t="n">
        <v>1219.1</v>
      </c>
      <c r="K36" s="23" t="n">
        <v>1543.2</v>
      </c>
      <c r="L36" s="23" t="n">
        <v>19332.7</v>
      </c>
      <c r="M36" s="23" t="n">
        <v>1865.4</v>
      </c>
      <c r="N36" s="23" t="n">
        <v>366.3</v>
      </c>
      <c r="O36" s="23" t="n">
        <v>20855.6</v>
      </c>
      <c r="P36" s="23" t="n">
        <v>2940</v>
      </c>
      <c r="Q36" s="23" t="n">
        <v>9.199999999999999</v>
      </c>
      <c r="R36" s="23" t="n">
        <v>21162.1</v>
      </c>
      <c r="S36" s="23" t="n">
        <v>3677.1</v>
      </c>
      <c r="T36" s="23" t="n">
        <v>0</v>
      </c>
      <c r="U36" s="23" t="n">
        <v>24053.7</v>
      </c>
      <c r="V36" s="23" t="n">
        <v>7621.1</v>
      </c>
      <c r="W36" s="23" t="n">
        <v>0</v>
      </c>
      <c r="X36" s="23" t="n">
        <v>21092.1</v>
      </c>
      <c r="Y36" s="23" t="n">
        <v>13266.3</v>
      </c>
      <c r="Z36" s="23" t="n">
        <v>0</v>
      </c>
      <c r="AA36" s="23" t="n">
        <v>15423.9</v>
      </c>
      <c r="AB36" s="23" t="n">
        <v>19326</v>
      </c>
      <c r="AC36" s="23" t="n">
        <v>0</v>
      </c>
      <c r="AD36" s="23" t="n">
        <v>16151.6</v>
      </c>
      <c r="AE36" s="23" t="n">
        <v>21574.7</v>
      </c>
      <c r="AF36" s="23" t="n">
        <v>0</v>
      </c>
      <c r="AG36" s="23" t="n">
        <v>14382.7</v>
      </c>
      <c r="AH36" s="23" t="n">
        <v>19474.3</v>
      </c>
      <c r="AI36" s="23" t="n">
        <v>0</v>
      </c>
      <c r="AJ36" s="23" t="n">
        <v>11926.1</v>
      </c>
      <c r="AK36" s="23" t="n">
        <v>17867.4</v>
      </c>
    </row>
    <row r="37">
      <c r="A37" t="inlineStr">
        <is>
          <t>Område 7: Nord-Trøndelag med Bindal</t>
        </is>
      </c>
      <c r="B37" s="23" t="n">
        <v>3669.2</v>
      </c>
      <c r="C37" s="23" t="n">
        <v>5365.9</v>
      </c>
      <c r="D37" s="23" t="n">
        <v>28.4</v>
      </c>
      <c r="E37" s="23" t="n">
        <v>2525.6</v>
      </c>
      <c r="F37" s="23" t="n">
        <v>5139.2</v>
      </c>
      <c r="G37" s="23" t="n">
        <v>88.40000000000001</v>
      </c>
      <c r="H37" s="23" t="n">
        <v>1214.6</v>
      </c>
      <c r="I37" s="23" t="n">
        <v>6834.2</v>
      </c>
      <c r="J37" s="23" t="n">
        <v>140.4</v>
      </c>
      <c r="K37" s="23" t="n">
        <v>266.6</v>
      </c>
      <c r="L37" s="23" t="n">
        <v>5946.8</v>
      </c>
      <c r="M37" s="23" t="n">
        <v>314</v>
      </c>
      <c r="N37" s="23" t="n">
        <v>0</v>
      </c>
      <c r="O37" s="23" t="n">
        <v>7774.6</v>
      </c>
      <c r="P37" s="23" t="n">
        <v>832.7</v>
      </c>
      <c r="Q37" s="23" t="n">
        <v>0</v>
      </c>
      <c r="R37" s="23" t="n">
        <v>8751</v>
      </c>
      <c r="S37" s="23" t="n">
        <v>1393</v>
      </c>
      <c r="T37" s="23" t="n">
        <v>0</v>
      </c>
      <c r="U37" s="23" t="n">
        <v>10003.5</v>
      </c>
      <c r="V37" s="23" t="n">
        <v>2731.5</v>
      </c>
      <c r="W37" s="23" t="n">
        <v>0</v>
      </c>
      <c r="X37" s="23" t="n">
        <v>9207.1</v>
      </c>
      <c r="Y37" s="23" t="n">
        <v>4752.1</v>
      </c>
      <c r="Z37" s="23" t="n">
        <v>0</v>
      </c>
      <c r="AA37" s="23" t="n">
        <v>7417</v>
      </c>
      <c r="AB37" s="23" t="n">
        <v>7000.8</v>
      </c>
      <c r="AC37" s="23" t="n">
        <v>0</v>
      </c>
      <c r="AD37" s="23" t="n">
        <v>5456.8</v>
      </c>
      <c r="AE37" s="23" t="n">
        <v>9093.700000000001</v>
      </c>
      <c r="AF37" s="23" t="n">
        <v>0</v>
      </c>
      <c r="AG37" s="23" t="n">
        <v>4278.3</v>
      </c>
      <c r="AH37" s="23" t="n">
        <v>7929</v>
      </c>
      <c r="AI37" s="23" t="n">
        <v>0</v>
      </c>
      <c r="AJ37" s="23" t="n">
        <v>2779.7</v>
      </c>
      <c r="AK37" s="23" t="n">
        <v>8234.1</v>
      </c>
    </row>
    <row r="38">
      <c r="A38" t="inlineStr">
        <is>
          <t>Område 8: Helgeland til Bodø</t>
        </is>
      </c>
      <c r="B38" s="23" t="n">
        <v>4959.8</v>
      </c>
      <c r="C38" s="23" t="n">
        <v>8055.9</v>
      </c>
      <c r="D38" s="23" t="n">
        <v>19.7</v>
      </c>
      <c r="E38" s="23" t="n">
        <v>3246.5</v>
      </c>
      <c r="F38" s="23" t="n">
        <v>8142</v>
      </c>
      <c r="G38" s="23" t="n">
        <v>59.5</v>
      </c>
      <c r="H38" s="23" t="n">
        <v>2358.6</v>
      </c>
      <c r="I38" s="23" t="n">
        <v>9045.1</v>
      </c>
      <c r="J38" s="23" t="n">
        <v>66</v>
      </c>
      <c r="K38" s="23" t="n">
        <v>1759.8</v>
      </c>
      <c r="L38" s="23" t="n">
        <v>9141.700000000001</v>
      </c>
      <c r="M38" s="23" t="n">
        <v>196.2</v>
      </c>
      <c r="N38" s="23" t="n">
        <v>1058.1</v>
      </c>
      <c r="O38" s="23" t="n">
        <v>10930.7</v>
      </c>
      <c r="P38" s="23" t="n">
        <v>806.5</v>
      </c>
      <c r="Q38" s="23" t="n">
        <v>175.3</v>
      </c>
      <c r="R38" s="23" t="n">
        <v>14115.2</v>
      </c>
      <c r="S38" s="23" t="n">
        <v>1431.4</v>
      </c>
      <c r="T38" s="23" t="n">
        <v>55.1</v>
      </c>
      <c r="U38" s="23" t="n">
        <v>16586.9</v>
      </c>
      <c r="V38" s="23" t="n">
        <v>2832</v>
      </c>
      <c r="W38" s="23" t="n">
        <v>26.111</v>
      </c>
      <c r="X38" s="23" t="n">
        <v>19071.9</v>
      </c>
      <c r="Y38" s="23" t="n">
        <v>5676.5</v>
      </c>
      <c r="Z38" s="23" t="n">
        <v>34.2</v>
      </c>
      <c r="AA38" s="23" t="n">
        <v>18069.6</v>
      </c>
      <c r="AB38" s="23" t="n">
        <v>8290.200000000001</v>
      </c>
      <c r="AC38" s="23" t="n">
        <v>36.5</v>
      </c>
      <c r="AD38" s="23" t="n">
        <v>14516</v>
      </c>
      <c r="AE38" s="23" t="n">
        <v>9293.4</v>
      </c>
      <c r="AF38" s="23" t="n">
        <v>27.2</v>
      </c>
      <c r="AG38" s="23" t="n">
        <v>11107.2</v>
      </c>
      <c r="AH38" s="23" t="n">
        <v>9717</v>
      </c>
      <c r="AI38" s="23" t="n">
        <v>27.8</v>
      </c>
      <c r="AJ38" s="23" t="n">
        <v>7695.8</v>
      </c>
      <c r="AK38" s="23" t="n">
        <v>8869.200000000001</v>
      </c>
    </row>
    <row r="39">
      <c r="A39" t="inlineStr">
        <is>
          <t>Område 9: Vestfjorden og Vesterålen</t>
        </is>
      </c>
      <c r="B39" s="23" t="n">
        <v>3347.6</v>
      </c>
      <c r="C39" s="23" t="n">
        <v>5127.3</v>
      </c>
      <c r="D39" s="23" t="n">
        <v>52.6</v>
      </c>
      <c r="E39" s="23" t="n">
        <v>2321.7</v>
      </c>
      <c r="F39" s="23" t="n">
        <v>5192.9</v>
      </c>
      <c r="G39" s="23" t="n">
        <v>66</v>
      </c>
      <c r="H39" s="23" t="n">
        <v>1827.5</v>
      </c>
      <c r="I39" s="23" t="n">
        <v>5352.2</v>
      </c>
      <c r="J39" s="23" t="n">
        <v>54.7</v>
      </c>
      <c r="K39" s="23" t="n">
        <v>1207.3</v>
      </c>
      <c r="L39" s="23" t="n">
        <v>5418.1</v>
      </c>
      <c r="M39" s="23" t="n">
        <v>77.90000000000001</v>
      </c>
      <c r="N39" s="23" t="n">
        <v>706.1</v>
      </c>
      <c r="O39" s="23" t="n">
        <v>6059.7</v>
      </c>
      <c r="P39" s="23" t="n">
        <v>601.2</v>
      </c>
      <c r="Q39" s="23" t="n">
        <v>510.1</v>
      </c>
      <c r="R39" s="23" t="n">
        <v>9652.5</v>
      </c>
      <c r="S39" s="23" t="n">
        <v>1473.5</v>
      </c>
      <c r="T39" s="23" t="n">
        <v>523.1</v>
      </c>
      <c r="U39" s="23" t="n">
        <v>15319.3</v>
      </c>
      <c r="V39" s="23" t="n">
        <v>2871.9</v>
      </c>
      <c r="W39" s="23" t="n">
        <v>375</v>
      </c>
      <c r="X39" s="23" t="n">
        <v>18655.4</v>
      </c>
      <c r="Y39" s="23" t="n">
        <v>5227.1</v>
      </c>
      <c r="Z39" s="23" t="n">
        <v>48</v>
      </c>
      <c r="AA39" s="23" t="n">
        <v>15591.5</v>
      </c>
      <c r="AB39" s="23" t="n">
        <v>7134.5</v>
      </c>
      <c r="AC39" s="23" t="n">
        <v>0</v>
      </c>
      <c r="AD39" s="23" t="n">
        <v>14178.4</v>
      </c>
      <c r="AE39" s="23" t="n">
        <v>8359.6</v>
      </c>
      <c r="AF39" s="23" t="n">
        <v>0</v>
      </c>
      <c r="AG39" s="23" t="n">
        <v>11067.4</v>
      </c>
      <c r="AH39" s="23" t="n">
        <v>7754.8</v>
      </c>
      <c r="AI39" s="23" t="n">
        <v>0</v>
      </c>
      <c r="AJ39" s="23" t="n">
        <v>7776.5</v>
      </c>
      <c r="AK39" s="23" t="n">
        <v>6733</v>
      </c>
    </row>
    <row r="40">
      <c r="A40" t="inlineStr">
        <is>
          <t>Område 10: Andøya til Senja</t>
        </is>
      </c>
      <c r="B40" s="23" t="n">
        <v>5801</v>
      </c>
      <c r="C40" s="23" t="n">
        <v>4009.4</v>
      </c>
      <c r="D40" s="23" t="n">
        <v>0</v>
      </c>
      <c r="E40" s="23" t="n">
        <v>4354</v>
      </c>
      <c r="F40" s="23" t="n">
        <v>3978.8</v>
      </c>
      <c r="G40" s="23" t="n">
        <v>5.1</v>
      </c>
      <c r="H40" s="23" t="n">
        <v>3069.6</v>
      </c>
      <c r="I40" s="23" t="n">
        <v>4214.6</v>
      </c>
      <c r="J40" s="23" t="n">
        <v>15.3</v>
      </c>
      <c r="K40" s="23" t="n">
        <v>1655.2</v>
      </c>
      <c r="L40" s="23" t="n">
        <v>4325.5</v>
      </c>
      <c r="M40" s="23" t="n">
        <v>184.9</v>
      </c>
      <c r="N40" s="23" t="n">
        <v>969.1</v>
      </c>
      <c r="O40" s="23" t="n">
        <v>5392.1</v>
      </c>
      <c r="P40" s="23" t="n">
        <v>611</v>
      </c>
      <c r="Q40" s="23" t="n">
        <v>352</v>
      </c>
      <c r="R40" s="23" t="n">
        <v>7601.1</v>
      </c>
      <c r="S40" s="23" t="n">
        <v>1090.3</v>
      </c>
      <c r="T40" s="23" t="n">
        <v>291.1</v>
      </c>
      <c r="U40" s="23" t="n">
        <v>10979.5</v>
      </c>
      <c r="V40" s="23" t="n">
        <v>1882.7</v>
      </c>
      <c r="W40" s="23" t="n">
        <v>225.845</v>
      </c>
      <c r="X40" s="23" t="n">
        <v>12955.1</v>
      </c>
      <c r="Y40" s="23" t="n">
        <v>3755.5</v>
      </c>
      <c r="Z40" s="23" t="n">
        <v>27.8</v>
      </c>
      <c r="AA40" s="23" t="n">
        <v>12499.6</v>
      </c>
      <c r="AB40" s="23" t="n">
        <v>5647.1</v>
      </c>
      <c r="AC40" s="23" t="n">
        <v>0</v>
      </c>
      <c r="AD40" s="23" t="n">
        <v>12888.5</v>
      </c>
      <c r="AE40" s="23" t="n">
        <v>7877.9</v>
      </c>
      <c r="AF40" s="23" t="n">
        <v>0</v>
      </c>
      <c r="AG40" s="23" t="n">
        <v>8633.6</v>
      </c>
      <c r="AH40" s="23" t="n">
        <v>7483.1</v>
      </c>
      <c r="AI40" s="23" t="n">
        <v>0</v>
      </c>
      <c r="AJ40" s="23" t="n">
        <v>6361.5</v>
      </c>
      <c r="AK40" s="23" t="n">
        <v>6708.1</v>
      </c>
    </row>
    <row r="41">
      <c r="A41" t="inlineStr">
        <is>
          <t>Område 11: Kvaløy til Loppa</t>
        </is>
      </c>
      <c r="B41" s="23" t="n">
        <v>1585.7</v>
      </c>
      <c r="C41" s="23" t="n">
        <v>2475.8</v>
      </c>
      <c r="D41" s="23" t="n">
        <v>0</v>
      </c>
      <c r="E41" s="23" t="n">
        <v>1485.2</v>
      </c>
      <c r="F41" s="23" t="n">
        <v>2126.5</v>
      </c>
      <c r="G41" s="23" t="n">
        <v>25.4</v>
      </c>
      <c r="H41" s="23" t="n">
        <v>857.5</v>
      </c>
      <c r="I41" s="23" t="n">
        <v>2575.2</v>
      </c>
      <c r="J41" s="23" t="n">
        <v>58.5</v>
      </c>
      <c r="K41" s="23" t="n">
        <v>601</v>
      </c>
      <c r="L41" s="23" t="n">
        <v>2530.1</v>
      </c>
      <c r="M41" s="23" t="n">
        <v>94.90000000000001</v>
      </c>
      <c r="N41" s="23" t="n">
        <v>356.8</v>
      </c>
      <c r="O41" s="23" t="n">
        <v>3367.4</v>
      </c>
      <c r="P41" s="23" t="n">
        <v>435.9</v>
      </c>
      <c r="Q41" s="23" t="n">
        <v>290.8</v>
      </c>
      <c r="R41" s="23" t="n">
        <v>5040.9</v>
      </c>
      <c r="S41" s="23" t="n">
        <v>1009.2</v>
      </c>
      <c r="T41" s="23" t="n">
        <v>237.9</v>
      </c>
      <c r="U41" s="23" t="n">
        <v>8009.6</v>
      </c>
      <c r="V41" s="23" t="n">
        <v>1795.2</v>
      </c>
      <c r="W41" s="23" t="n">
        <v>16.129</v>
      </c>
      <c r="X41" s="23" t="n">
        <v>11087.1</v>
      </c>
      <c r="Y41" s="23" t="n">
        <v>3286.8</v>
      </c>
      <c r="Z41" s="23" t="n">
        <v>0</v>
      </c>
      <c r="AA41" s="23" t="n">
        <v>9489</v>
      </c>
      <c r="AB41" s="23" t="n">
        <v>4297.6</v>
      </c>
      <c r="AC41" s="23" t="n">
        <v>0</v>
      </c>
      <c r="AD41" s="23" t="n">
        <v>7441.9</v>
      </c>
      <c r="AE41" s="23" t="n">
        <v>5193</v>
      </c>
      <c r="AF41" s="23" t="n">
        <v>0</v>
      </c>
      <c r="AG41" s="23" t="n">
        <v>5650.8</v>
      </c>
      <c r="AH41" s="23" t="n">
        <v>4910.9</v>
      </c>
      <c r="AI41" s="23" t="n">
        <v>0</v>
      </c>
      <c r="AJ41" s="23" t="n">
        <v>3069.7</v>
      </c>
      <c r="AK41" s="23" t="n">
        <v>3947.1</v>
      </c>
    </row>
    <row r="42">
      <c r="A42" t="inlineStr">
        <is>
          <t>Område 12: Vest-Finnmark</t>
        </is>
      </c>
      <c r="B42" s="23" t="n">
        <v>4756.6</v>
      </c>
      <c r="C42" s="23" t="n">
        <v>3588.3</v>
      </c>
      <c r="D42" s="23" t="n">
        <v>86.2</v>
      </c>
      <c r="E42" s="23" t="n">
        <v>3332.3</v>
      </c>
      <c r="F42" s="23" t="n">
        <v>3134.9</v>
      </c>
      <c r="G42" s="23" t="n">
        <v>93.59999999999999</v>
      </c>
      <c r="H42" s="23" t="n">
        <v>2562.4</v>
      </c>
      <c r="I42" s="23" t="n">
        <v>3752.8</v>
      </c>
      <c r="J42" s="23" t="n">
        <v>120.5</v>
      </c>
      <c r="K42" s="23" t="n">
        <v>2096.9</v>
      </c>
      <c r="L42" s="23" t="n">
        <v>3943.3</v>
      </c>
      <c r="M42" s="23" t="n">
        <v>155.2</v>
      </c>
      <c r="N42" s="23" t="n">
        <v>2045.7</v>
      </c>
      <c r="O42" s="23" t="n">
        <v>4887.7</v>
      </c>
      <c r="P42" s="23" t="n">
        <v>372.7</v>
      </c>
      <c r="Q42" s="23" t="n">
        <v>2040.8</v>
      </c>
      <c r="R42" s="23" t="n">
        <v>6564.3</v>
      </c>
      <c r="S42" s="23" t="n">
        <v>1190.7</v>
      </c>
      <c r="T42" s="23" t="n">
        <v>2247.6</v>
      </c>
      <c r="U42" s="23" t="n">
        <v>10030.4</v>
      </c>
      <c r="V42" s="23" t="n">
        <v>2489.1</v>
      </c>
      <c r="W42" s="23" t="n">
        <v>1229.305</v>
      </c>
      <c r="X42" s="23" t="n">
        <v>13649</v>
      </c>
      <c r="Y42" s="23" t="n">
        <v>4186.8</v>
      </c>
      <c r="Z42" s="23" t="n">
        <v>79.3</v>
      </c>
      <c r="AA42" s="23" t="n">
        <v>13985.4</v>
      </c>
      <c r="AB42" s="23" t="n">
        <v>5450.5</v>
      </c>
      <c r="AC42" s="23" t="n">
        <v>0</v>
      </c>
      <c r="AD42" s="23" t="n">
        <v>12404.8</v>
      </c>
      <c r="AE42" s="23" t="n">
        <v>7060.5</v>
      </c>
      <c r="AF42" s="23" t="n">
        <v>0</v>
      </c>
      <c r="AG42" s="23" t="n">
        <v>8440.200000000001</v>
      </c>
      <c r="AH42" s="23" t="n">
        <v>6822.7</v>
      </c>
      <c r="AI42" s="23" t="n">
        <v>0</v>
      </c>
      <c r="AJ42" s="23" t="n">
        <v>6562.5</v>
      </c>
      <c r="AK42" s="23" t="n">
        <v>6031.3</v>
      </c>
    </row>
    <row r="43">
      <c r="A43" t="inlineStr">
        <is>
          <t>Område 13: Øst-Finnmark</t>
        </is>
      </c>
      <c r="B43" s="23" t="n">
        <v>68.3</v>
      </c>
      <c r="C43" s="23" t="n">
        <v>491.2</v>
      </c>
      <c r="D43" s="23" t="n">
        <v>0</v>
      </c>
      <c r="E43" s="23" t="n">
        <v>0</v>
      </c>
      <c r="F43" s="23" t="n">
        <v>461.9</v>
      </c>
      <c r="G43" s="23" t="n">
        <v>0</v>
      </c>
      <c r="H43" s="23" t="n">
        <v>0</v>
      </c>
      <c r="I43" s="23" t="n">
        <v>508.9</v>
      </c>
      <c r="J43" s="23" t="n">
        <v>0</v>
      </c>
      <c r="K43" s="23" t="n">
        <v>0</v>
      </c>
      <c r="L43" s="23" t="n">
        <v>499.8</v>
      </c>
      <c r="M43" s="23" t="n">
        <v>0</v>
      </c>
      <c r="N43" s="23" t="n">
        <v>0</v>
      </c>
      <c r="O43" s="23" t="n">
        <v>659.8</v>
      </c>
      <c r="P43" s="23" t="n">
        <v>38.6</v>
      </c>
      <c r="Q43" s="23" t="n">
        <v>0</v>
      </c>
      <c r="R43" s="23" t="n">
        <v>901.7</v>
      </c>
      <c r="S43" s="23" t="n">
        <v>104.4</v>
      </c>
      <c r="T43" s="23" t="n">
        <v>0</v>
      </c>
      <c r="U43" s="23" t="n">
        <v>1487.7</v>
      </c>
      <c r="V43" s="23" t="n">
        <v>231.5</v>
      </c>
      <c r="W43" s="23" t="n">
        <v>0</v>
      </c>
      <c r="X43" s="23" t="n">
        <v>2014.2</v>
      </c>
      <c r="Y43" s="23" t="n">
        <v>326.9</v>
      </c>
      <c r="Z43" s="23" t="n">
        <v>0</v>
      </c>
      <c r="AA43" s="23" t="n">
        <v>2078.2</v>
      </c>
      <c r="AB43" s="23" t="n">
        <v>394.2</v>
      </c>
      <c r="AC43" s="23" t="n">
        <v>0</v>
      </c>
      <c r="AD43" s="23" t="n">
        <v>1648.2</v>
      </c>
      <c r="AE43" s="23" t="n">
        <v>542.5</v>
      </c>
      <c r="AF43" s="23" t="n">
        <v>0</v>
      </c>
      <c r="AG43" s="23" t="n">
        <v>626.5</v>
      </c>
      <c r="AH43" s="23" t="n">
        <v>462.1</v>
      </c>
      <c r="AI43" s="23" t="n">
        <v>0</v>
      </c>
      <c r="AJ43" s="23" t="n">
        <v>260.6</v>
      </c>
      <c r="AK43" s="23" t="n">
        <v>352.5</v>
      </c>
    </row>
    <row r="44">
      <c r="A44" t="inlineStr">
        <is>
          <t>Stamfisk, forskning og undervisning</t>
        </is>
      </c>
      <c r="B44" s="23" t="n">
        <v>508</v>
      </c>
      <c r="C44" s="23" t="n">
        <v>1331</v>
      </c>
      <c r="D44" s="23" t="n">
        <v>0</v>
      </c>
      <c r="E44" s="23" t="n">
        <v>577.6</v>
      </c>
      <c r="F44" s="23" t="n">
        <v>1456.2</v>
      </c>
      <c r="G44" s="23" t="n">
        <v>0</v>
      </c>
      <c r="H44" s="23" t="n">
        <v>490.8</v>
      </c>
      <c r="I44" s="23" t="n">
        <v>1408.3</v>
      </c>
      <c r="J44" s="23" t="n">
        <v>0.1</v>
      </c>
      <c r="K44" s="23" t="n">
        <v>264.3</v>
      </c>
      <c r="L44" s="23" t="n">
        <v>1475.8</v>
      </c>
      <c r="M44" s="23" t="n">
        <v>67.8</v>
      </c>
      <c r="N44" s="23" t="n">
        <v>113.1</v>
      </c>
      <c r="O44" s="23" t="n">
        <v>1534.6</v>
      </c>
      <c r="P44" s="23" t="n">
        <v>281</v>
      </c>
      <c r="Q44" s="23" t="n">
        <v>56.6</v>
      </c>
      <c r="R44" s="23" t="n">
        <v>1644.3</v>
      </c>
      <c r="S44" s="23" t="n">
        <v>379.4</v>
      </c>
      <c r="T44" s="23" t="n">
        <v>33.5</v>
      </c>
      <c r="U44" s="23" t="n">
        <v>2042.1</v>
      </c>
      <c r="V44" s="23" t="n">
        <v>578.8</v>
      </c>
      <c r="W44" s="23" t="n">
        <v>25.467</v>
      </c>
      <c r="X44" s="23" t="n">
        <v>2149.7</v>
      </c>
      <c r="Y44" s="23" t="n">
        <v>1015.4</v>
      </c>
      <c r="Z44" s="23" t="n">
        <v>24.1</v>
      </c>
      <c r="AA44" s="23" t="n">
        <v>1926</v>
      </c>
      <c r="AB44" s="23" t="n">
        <v>1223.1</v>
      </c>
      <c r="AC44" s="23" t="n">
        <v>19.4</v>
      </c>
      <c r="AD44" s="23" t="n">
        <v>1528.3</v>
      </c>
      <c r="AE44" s="23" t="n">
        <v>1221.8</v>
      </c>
      <c r="AF44" s="23" t="n">
        <v>16.2</v>
      </c>
      <c r="AG44" s="23" t="n">
        <v>859.9</v>
      </c>
      <c r="AH44" s="23" t="n">
        <v>1183.4</v>
      </c>
      <c r="AI44" s="23" t="n">
        <v>11.9</v>
      </c>
      <c r="AJ44" s="23" t="n">
        <v>842.3</v>
      </c>
      <c r="AK44" s="23" t="n">
        <v>1289.5</v>
      </c>
    </row>
    <row r="45" customFormat="1" s="31">
      <c r="A45" s="6" t="inlineStr">
        <is>
          <t>Totalt</t>
        </is>
      </c>
      <c r="B45" s="8">
        <f>SUM(B31:B44)</f>
        <v/>
      </c>
      <c r="C45" s="8">
        <f>SUM(C31:C44)</f>
        <v/>
      </c>
      <c r="D45" s="8">
        <f>SUM(D31:D44)</f>
        <v/>
      </c>
      <c r="E45" s="8">
        <f>SUM(E31:E44)</f>
        <v/>
      </c>
      <c r="F45" s="8">
        <f>SUM(F31:F44)</f>
        <v/>
      </c>
      <c r="G45" s="8">
        <f>SUM(G31:G44)</f>
        <v/>
      </c>
      <c r="H45" s="8">
        <f>SUM(H31:H44)</f>
        <v/>
      </c>
      <c r="I45" s="8">
        <f>SUM(I31:I44)</f>
        <v/>
      </c>
      <c r="J45" s="8">
        <f>SUM(J31:J44)</f>
        <v/>
      </c>
      <c r="K45" s="8">
        <f>SUM(K31:K44)</f>
        <v/>
      </c>
      <c r="L45" s="8">
        <f>SUM(L31:L44)</f>
        <v/>
      </c>
      <c r="M45" s="8">
        <f>SUM(M31:M44)</f>
        <v/>
      </c>
      <c r="N45" s="8">
        <f>SUM(N31:N44)</f>
        <v/>
      </c>
      <c r="O45" s="8">
        <f>SUM(O31:O44)</f>
        <v/>
      </c>
      <c r="P45" s="8">
        <f>SUM(P31:P44)</f>
        <v/>
      </c>
      <c r="Q45" s="8">
        <f>SUM(Q31:Q44)</f>
        <v/>
      </c>
      <c r="R45" s="8">
        <f>SUM(R31:R44)</f>
        <v/>
      </c>
      <c r="S45" s="8">
        <f>SUM(S31:S44)</f>
        <v/>
      </c>
      <c r="T45" s="8">
        <f>SUM(T31:T44)</f>
        <v/>
      </c>
      <c r="U45" s="8">
        <f>SUM(U31:U44)</f>
        <v/>
      </c>
      <c r="V45" s="8">
        <f>SUM(V31:V44)</f>
        <v/>
      </c>
      <c r="W45" s="8">
        <f>SUM(W31:W44)</f>
        <v/>
      </c>
      <c r="X45" s="8">
        <f>SUM(X31:X44)</f>
        <v/>
      </c>
      <c r="Y45" s="8">
        <f>SUM(Y31:Y44)</f>
        <v/>
      </c>
      <c r="Z45" s="8">
        <f>SUM(Z31:Z44)</f>
        <v/>
      </c>
      <c r="AA45" s="8">
        <f>SUM(AA31:AA44)</f>
        <v/>
      </c>
      <c r="AB45" s="8">
        <f>SUM(AB31:AB44)</f>
        <v/>
      </c>
      <c r="AC45" s="8">
        <f>SUM(AC31:AC44)</f>
        <v/>
      </c>
      <c r="AD45" s="8">
        <f>SUM(AD31:AD44)</f>
        <v/>
      </c>
      <c r="AE45" s="8">
        <f>SUM(AE31:AE44)</f>
        <v/>
      </c>
      <c r="AF45" s="8">
        <f>SUM(AF31:AF44)</f>
        <v/>
      </c>
      <c r="AG45" s="8">
        <f>SUM(AG31:AG44)</f>
        <v/>
      </c>
      <c r="AH45" s="8">
        <f>SUM(AH31:AH44)</f>
        <v/>
      </c>
      <c r="AI45" s="8">
        <f>SUM(AI31:AI44)</f>
        <v/>
      </c>
      <c r="AJ45" s="8">
        <f>SUM(AJ31:AJ44)</f>
        <v/>
      </c>
      <c r="AK45" s="8">
        <f>SUM(AK31:AK44)</f>
        <v/>
      </c>
    </row>
    <row r="48" ht="15" customHeight="1" s="21">
      <c r="A48" s="20" t="inlineStr">
        <is>
          <t>Innrapportert fôrforbruk for REGNBUEØRRET i 2020. Tall i tonn.</t>
        </is>
      </c>
      <c r="B48" s="23" t="n"/>
      <c r="C48" s="23" t="n"/>
      <c r="D48" s="23" t="n"/>
      <c r="E48" s="23" t="n"/>
      <c r="F48" s="23" t="n"/>
      <c r="G48" s="23" t="n"/>
      <c r="H48" s="23" t="n"/>
      <c r="I48" s="23" t="n"/>
      <c r="J48" s="23" t="n"/>
    </row>
    <row r="49" customFormat="1" s="29">
      <c r="B49" s="28" t="inlineStr">
        <is>
          <t>januar</t>
        </is>
      </c>
      <c r="E49" s="28" t="inlineStr">
        <is>
          <t>februar</t>
        </is>
      </c>
      <c r="H49" s="28" t="inlineStr">
        <is>
          <t>mars</t>
        </is>
      </c>
      <c r="K49" s="28" t="inlineStr">
        <is>
          <t>april</t>
        </is>
      </c>
      <c r="N49" s="28" t="inlineStr">
        <is>
          <t>mai</t>
        </is>
      </c>
      <c r="Q49" s="28" t="inlineStr">
        <is>
          <t>juni</t>
        </is>
      </c>
      <c r="T49" s="28" t="inlineStr">
        <is>
          <t>juli</t>
        </is>
      </c>
      <c r="W49" s="28" t="inlineStr">
        <is>
          <t>august</t>
        </is>
      </c>
      <c r="Z49" s="28" t="inlineStr">
        <is>
          <t>september</t>
        </is>
      </c>
      <c r="AC49" s="28" t="inlineStr">
        <is>
          <t>oktober</t>
        </is>
      </c>
      <c r="AF49" s="28" t="inlineStr">
        <is>
          <t>november</t>
        </is>
      </c>
      <c r="AI49" s="28" t="inlineStr">
        <is>
          <t>desember</t>
        </is>
      </c>
    </row>
    <row r="50" customFormat="1" s="31">
      <c r="A50" s="6" t="inlineStr">
        <is>
          <t>Produksjonsområde:</t>
        </is>
      </c>
      <c r="B50" s="7" t="inlineStr">
        <is>
          <t>Tidl. Utsett</t>
        </is>
      </c>
      <c r="C50" s="7" t="inlineStr">
        <is>
          <t>Fjorårets utsett</t>
        </is>
      </c>
      <c r="D50" s="7" t="inlineStr">
        <is>
          <t>Årets utsett</t>
        </is>
      </c>
      <c r="E50" s="7" t="inlineStr">
        <is>
          <t>Tidl. Utsett</t>
        </is>
      </c>
      <c r="F50" s="7" t="inlineStr">
        <is>
          <t>Fjorårets utsett</t>
        </is>
      </c>
      <c r="G50" s="7" t="inlineStr">
        <is>
          <t>Årets utsett</t>
        </is>
      </c>
      <c r="H50" s="7" t="inlineStr">
        <is>
          <t>Tidl. Utsett</t>
        </is>
      </c>
      <c r="I50" s="7" t="inlineStr">
        <is>
          <t>Fjorårets utsett</t>
        </is>
      </c>
      <c r="J50" s="7" t="inlineStr">
        <is>
          <t>Årets utsett</t>
        </is>
      </c>
      <c r="K50" s="7" t="inlineStr">
        <is>
          <t>Tidl. Utsett</t>
        </is>
      </c>
      <c r="L50" s="7" t="inlineStr">
        <is>
          <t>Fjorårets utsett</t>
        </is>
      </c>
      <c r="M50" s="7" t="inlineStr">
        <is>
          <t>Årets utsett</t>
        </is>
      </c>
      <c r="N50" s="7" t="inlineStr">
        <is>
          <t>Tidl. Utsett</t>
        </is>
      </c>
      <c r="O50" s="7" t="inlineStr">
        <is>
          <t>Fjorårets utsett</t>
        </is>
      </c>
      <c r="P50" s="7" t="inlineStr">
        <is>
          <t>Årets utsett</t>
        </is>
      </c>
      <c r="Q50" s="7" t="inlineStr">
        <is>
          <t>Tidl. Utsett</t>
        </is>
      </c>
      <c r="R50" s="7" t="inlineStr">
        <is>
          <t>Fjorårets utsett</t>
        </is>
      </c>
      <c r="S50" s="7" t="inlineStr">
        <is>
          <t>Årets utsett</t>
        </is>
      </c>
      <c r="T50" s="7" t="inlineStr">
        <is>
          <t>Tidl. Utsett</t>
        </is>
      </c>
      <c r="U50" s="7" t="inlineStr">
        <is>
          <t>Fjorårets utsett</t>
        </is>
      </c>
      <c r="V50" s="7" t="inlineStr">
        <is>
          <t>Årets utsett</t>
        </is>
      </c>
      <c r="W50" s="7" t="inlineStr">
        <is>
          <t>Tidl. Utsett</t>
        </is>
      </c>
      <c r="X50" s="7" t="inlineStr">
        <is>
          <t>Fjorårets utsett</t>
        </is>
      </c>
      <c r="Y50" s="7" t="inlineStr">
        <is>
          <t>Årets utsett</t>
        </is>
      </c>
      <c r="Z50" s="7" t="inlineStr">
        <is>
          <t>Tidl. Utsett</t>
        </is>
      </c>
      <c r="AA50" s="7" t="inlineStr">
        <is>
          <t>Fjorårets utsett</t>
        </is>
      </c>
      <c r="AB50" s="7" t="inlineStr">
        <is>
          <t>Årets utsett</t>
        </is>
      </c>
      <c r="AC50" s="7" t="inlineStr">
        <is>
          <t>Tidl. Utsett</t>
        </is>
      </c>
      <c r="AD50" s="7" t="inlineStr">
        <is>
          <t>Fjorårets utsett</t>
        </is>
      </c>
      <c r="AE50" s="7" t="inlineStr">
        <is>
          <t>Årets utsett</t>
        </is>
      </c>
      <c r="AF50" s="7" t="inlineStr">
        <is>
          <t>Tidl. Utsett</t>
        </is>
      </c>
      <c r="AG50" s="7" t="inlineStr">
        <is>
          <t>Fjorårets utsett</t>
        </is>
      </c>
      <c r="AH50" s="7" t="inlineStr">
        <is>
          <t>Årets utsett</t>
        </is>
      </c>
      <c r="AI50" s="7" t="inlineStr">
        <is>
          <t>Tidl. Utsett</t>
        </is>
      </c>
      <c r="AJ50" s="7" t="inlineStr">
        <is>
          <t>Fjorårets utsett</t>
        </is>
      </c>
      <c r="AK50" s="7" t="inlineStr">
        <is>
          <t>Årets utsett</t>
        </is>
      </c>
    </row>
    <row r="51">
      <c r="A51" t="inlineStr">
        <is>
          <t>Område 1: Svenskegrensen til Jæren</t>
        </is>
      </c>
      <c r="B51" s="23" t="n">
        <v>0</v>
      </c>
      <c r="C51" s="23" t="n">
        <v>0</v>
      </c>
      <c r="D51" s="23" t="n">
        <v>0</v>
      </c>
      <c r="E51" s="23" t="n">
        <v>0</v>
      </c>
      <c r="F51" s="23" t="n">
        <v>0</v>
      </c>
      <c r="G51" s="23" t="n">
        <v>0</v>
      </c>
      <c r="H51" s="23" t="n">
        <v>0</v>
      </c>
      <c r="I51" s="23" t="n">
        <v>0</v>
      </c>
      <c r="J51" s="23" t="n">
        <v>0</v>
      </c>
      <c r="K51" s="23" t="n">
        <v>0</v>
      </c>
      <c r="L51" s="23" t="n">
        <v>0</v>
      </c>
      <c r="M51" s="23" t="n">
        <v>0</v>
      </c>
      <c r="N51" s="23" t="n">
        <v>0</v>
      </c>
      <c r="O51" s="23" t="n">
        <v>0</v>
      </c>
      <c r="P51" s="23" t="n">
        <v>0</v>
      </c>
      <c r="Q51" s="23" t="n">
        <v>0</v>
      </c>
      <c r="R51" s="23" t="n">
        <v>0</v>
      </c>
      <c r="S51" s="23" t="n">
        <v>0</v>
      </c>
      <c r="T51" s="23" t="n">
        <v>0</v>
      </c>
      <c r="U51" s="23" t="n">
        <v>0</v>
      </c>
      <c r="V51" s="23" t="n">
        <v>0</v>
      </c>
      <c r="W51" s="23" t="n">
        <v>0</v>
      </c>
      <c r="X51" s="23" t="n">
        <v>0</v>
      </c>
      <c r="Y51" s="23" t="n">
        <v>0</v>
      </c>
      <c r="Z51" s="23" t="n">
        <v>0</v>
      </c>
      <c r="AA51" s="23" t="n">
        <v>0</v>
      </c>
      <c r="AB51" s="23" t="n">
        <v>0</v>
      </c>
      <c r="AC51" s="23" t="n">
        <v>0</v>
      </c>
      <c r="AD51" s="23" t="n">
        <v>0</v>
      </c>
      <c r="AE51" s="23" t="n">
        <v>0</v>
      </c>
      <c r="AF51" s="23" t="n">
        <v>0</v>
      </c>
      <c r="AG51" s="23" t="n">
        <v>0</v>
      </c>
      <c r="AH51" s="23" t="n">
        <v>0</v>
      </c>
      <c r="AI51" s="23" t="n">
        <v>0</v>
      </c>
      <c r="AJ51" s="23" t="n">
        <v>0</v>
      </c>
      <c r="AK51" s="23" t="n">
        <v>0</v>
      </c>
    </row>
    <row r="52">
      <c r="A52" t="inlineStr">
        <is>
          <t>Område 2: Ryfylke</t>
        </is>
      </c>
      <c r="B52" s="23" t="n">
        <v>0</v>
      </c>
      <c r="C52" s="23" t="n">
        <v>0</v>
      </c>
      <c r="D52" s="23" t="n">
        <v>0</v>
      </c>
      <c r="E52" s="23" t="n">
        <v>0</v>
      </c>
      <c r="F52" s="23" t="n">
        <v>0</v>
      </c>
      <c r="G52" s="23" t="n">
        <v>0</v>
      </c>
      <c r="H52" s="23" t="n">
        <v>0</v>
      </c>
      <c r="I52" s="23" t="n">
        <v>0</v>
      </c>
      <c r="J52" s="23" t="n">
        <v>0</v>
      </c>
      <c r="K52" s="23" t="n">
        <v>0</v>
      </c>
      <c r="L52" s="23" t="n">
        <v>0</v>
      </c>
      <c r="M52" s="23" t="n">
        <v>0</v>
      </c>
      <c r="N52" s="23" t="n">
        <v>0</v>
      </c>
      <c r="O52" s="23" t="n">
        <v>0</v>
      </c>
      <c r="P52" s="23" t="n">
        <v>0</v>
      </c>
      <c r="Q52" s="23" t="n">
        <v>0</v>
      </c>
      <c r="R52" s="23" t="n">
        <v>0</v>
      </c>
      <c r="S52" s="23" t="n">
        <v>0</v>
      </c>
      <c r="T52" s="23" t="n">
        <v>0</v>
      </c>
      <c r="U52" s="23" t="n">
        <v>0</v>
      </c>
      <c r="V52" s="23" t="n">
        <v>0</v>
      </c>
      <c r="W52" s="23" t="n">
        <v>0</v>
      </c>
      <c r="X52" s="23" t="n">
        <v>0</v>
      </c>
      <c r="Y52" s="23" t="n">
        <v>0</v>
      </c>
      <c r="Z52" s="23" t="n">
        <v>0</v>
      </c>
      <c r="AA52" s="23" t="n">
        <v>0</v>
      </c>
      <c r="AB52" s="23" t="n">
        <v>0</v>
      </c>
      <c r="AC52" s="23" t="n">
        <v>0</v>
      </c>
      <c r="AD52" s="23" t="n">
        <v>0</v>
      </c>
      <c r="AE52" s="23" t="n">
        <v>0</v>
      </c>
      <c r="AF52" s="23" t="n">
        <v>0</v>
      </c>
      <c r="AG52" s="23" t="n">
        <v>0</v>
      </c>
      <c r="AH52" s="23" t="n">
        <v>0</v>
      </c>
      <c r="AI52" s="23" t="n">
        <v>0</v>
      </c>
      <c r="AJ52" s="23" t="n">
        <v>0</v>
      </c>
      <c r="AK52" s="23" t="n">
        <v>0</v>
      </c>
    </row>
    <row r="53">
      <c r="A53" t="inlineStr">
        <is>
          <t>Område 3: Karmøy til Sotra</t>
        </is>
      </c>
      <c r="B53" s="23" t="n">
        <v>123.1</v>
      </c>
      <c r="C53" s="23" t="n">
        <v>1648.7</v>
      </c>
      <c r="D53" s="23" t="n">
        <v>0</v>
      </c>
      <c r="E53" s="23" t="n">
        <v>0</v>
      </c>
      <c r="F53" s="23" t="n">
        <v>1811.4</v>
      </c>
      <c r="G53" s="23" t="n">
        <v>0</v>
      </c>
      <c r="H53" s="23" t="n">
        <v>0</v>
      </c>
      <c r="I53" s="23" t="n">
        <v>1572.5</v>
      </c>
      <c r="J53" s="23" t="n">
        <v>0</v>
      </c>
      <c r="K53" s="23" t="n">
        <v>0</v>
      </c>
      <c r="L53" s="23" t="n">
        <v>1109.4</v>
      </c>
      <c r="M53" s="23" t="n">
        <v>0</v>
      </c>
      <c r="N53" s="23" t="n">
        <v>0</v>
      </c>
      <c r="O53" s="23" t="n">
        <v>1160.8</v>
      </c>
      <c r="P53" s="23" t="n">
        <v>0</v>
      </c>
      <c r="Q53" s="23" t="n">
        <v>0</v>
      </c>
      <c r="R53" s="23" t="n">
        <v>879.2</v>
      </c>
      <c r="S53" s="23" t="n">
        <v>0</v>
      </c>
      <c r="T53" s="23" t="n">
        <v>0</v>
      </c>
      <c r="U53" s="23" t="n">
        <v>500.1</v>
      </c>
      <c r="V53" s="23" t="n">
        <v>0</v>
      </c>
      <c r="W53" s="23" t="n">
        <v>0</v>
      </c>
      <c r="X53" s="23" t="n">
        <v>346.3</v>
      </c>
      <c r="Y53" s="23" t="n">
        <v>17.6</v>
      </c>
      <c r="Z53" s="23" t="n">
        <v>0</v>
      </c>
      <c r="AA53" s="23" t="n">
        <v>20.1</v>
      </c>
      <c r="AB53" s="23" t="n">
        <v>133.1</v>
      </c>
      <c r="AC53" s="23" t="n">
        <v>0</v>
      </c>
      <c r="AD53" s="23" t="n">
        <v>0</v>
      </c>
      <c r="AE53" s="23" t="n">
        <v>311.6</v>
      </c>
      <c r="AF53" s="23" t="n">
        <v>0</v>
      </c>
      <c r="AG53" s="23" t="n">
        <v>0</v>
      </c>
      <c r="AH53" s="23" t="n">
        <v>387.7</v>
      </c>
      <c r="AI53" s="23" t="n">
        <v>0</v>
      </c>
      <c r="AJ53" s="23" t="n">
        <v>0</v>
      </c>
      <c r="AK53" s="23" t="n">
        <v>471.4</v>
      </c>
    </row>
    <row r="54">
      <c r="A54" t="inlineStr">
        <is>
          <t>Område 4: Nordhordland til Stadt</t>
        </is>
      </c>
      <c r="B54" s="23" t="n">
        <v>580.9</v>
      </c>
      <c r="C54" s="23" t="n">
        <v>4403.6</v>
      </c>
      <c r="D54" s="23" t="n">
        <v>0</v>
      </c>
      <c r="E54" s="23" t="n">
        <v>372</v>
      </c>
      <c r="F54" s="23" t="n">
        <v>3677.4</v>
      </c>
      <c r="G54" s="23" t="n">
        <v>45.7</v>
      </c>
      <c r="H54" s="23" t="n">
        <v>320.7</v>
      </c>
      <c r="I54" s="23" t="n">
        <v>3930.6</v>
      </c>
      <c r="J54" s="23" t="n">
        <v>343.6</v>
      </c>
      <c r="K54" s="23" t="n">
        <v>204.9</v>
      </c>
      <c r="L54" s="23" t="n">
        <v>4192.5</v>
      </c>
      <c r="M54" s="23" t="n">
        <v>765.6</v>
      </c>
      <c r="N54" s="23" t="n">
        <v>134.9</v>
      </c>
      <c r="O54" s="23" t="n">
        <v>5218.5</v>
      </c>
      <c r="P54" s="23" t="n">
        <v>1435</v>
      </c>
      <c r="Q54" s="23" t="n">
        <v>42.9</v>
      </c>
      <c r="R54" s="23" t="n">
        <v>7649.6</v>
      </c>
      <c r="S54" s="23" t="n">
        <v>2852.1</v>
      </c>
      <c r="T54" s="23" t="n">
        <v>0</v>
      </c>
      <c r="U54" s="23" t="n">
        <v>7958.1</v>
      </c>
      <c r="V54" s="23" t="n">
        <v>4425.1</v>
      </c>
      <c r="W54" s="23" t="n">
        <v>0</v>
      </c>
      <c r="X54" s="23" t="n">
        <v>5570.7</v>
      </c>
      <c r="Y54" s="23" t="n">
        <v>4753.9</v>
      </c>
      <c r="Z54" s="23" t="n">
        <v>0</v>
      </c>
      <c r="AA54" s="23" t="n">
        <v>3770.4</v>
      </c>
      <c r="AB54" s="23" t="n">
        <v>4577.3</v>
      </c>
      <c r="AC54" s="23" t="n">
        <v>0</v>
      </c>
      <c r="AD54" s="23" t="n">
        <v>2890.8</v>
      </c>
      <c r="AE54" s="23" t="n">
        <v>5436.6</v>
      </c>
      <c r="AF54" s="23" t="n">
        <v>0</v>
      </c>
      <c r="AG54" s="23" t="n">
        <v>1684</v>
      </c>
      <c r="AH54" s="23" t="n">
        <v>5357.8</v>
      </c>
      <c r="AI54" s="23" t="n">
        <v>0</v>
      </c>
      <c r="AJ54" s="23" t="n">
        <v>1040.8</v>
      </c>
      <c r="AK54" s="23" t="n">
        <v>5771.4</v>
      </c>
    </row>
    <row r="55">
      <c r="A55" t="inlineStr">
        <is>
          <t>Område 5: Stadt til Hustadvika</t>
        </is>
      </c>
      <c r="B55" s="23" t="n">
        <v>239.5</v>
      </c>
      <c r="C55" s="23" t="n">
        <v>884.7</v>
      </c>
      <c r="D55" s="23" t="n">
        <v>0</v>
      </c>
      <c r="E55" s="23" t="n">
        <v>35</v>
      </c>
      <c r="F55" s="23" t="n">
        <v>617</v>
      </c>
      <c r="G55" s="23" t="n">
        <v>0</v>
      </c>
      <c r="H55" s="23" t="n">
        <v>0</v>
      </c>
      <c r="I55" s="23" t="n">
        <v>792.6</v>
      </c>
      <c r="J55" s="23" t="n">
        <v>0</v>
      </c>
      <c r="K55" s="23" t="n">
        <v>0</v>
      </c>
      <c r="L55" s="23" t="n">
        <v>942.6</v>
      </c>
      <c r="M55" s="23" t="n">
        <v>110.5</v>
      </c>
      <c r="N55" s="23" t="n">
        <v>0</v>
      </c>
      <c r="O55" s="23" t="n">
        <v>1092.8</v>
      </c>
      <c r="P55" s="23" t="n">
        <v>199.5</v>
      </c>
      <c r="Q55" s="23" t="n">
        <v>0</v>
      </c>
      <c r="R55" s="23" t="n">
        <v>1108</v>
      </c>
      <c r="S55" s="23" t="n">
        <v>321.5</v>
      </c>
      <c r="T55" s="23" t="n">
        <v>0</v>
      </c>
      <c r="U55" s="23" t="n">
        <v>1323.8</v>
      </c>
      <c r="V55" s="23" t="n">
        <v>612</v>
      </c>
      <c r="W55" s="23" t="n">
        <v>0</v>
      </c>
      <c r="X55" s="23" t="n">
        <v>566.5</v>
      </c>
      <c r="Y55" s="23" t="n">
        <v>621.5</v>
      </c>
      <c r="Z55" s="23" t="n">
        <v>0</v>
      </c>
      <c r="AA55" s="23" t="n">
        <v>999.7</v>
      </c>
      <c r="AB55" s="23" t="n">
        <v>1049</v>
      </c>
      <c r="AC55" s="23" t="n">
        <v>0</v>
      </c>
      <c r="AD55" s="23" t="n">
        <v>689.9</v>
      </c>
      <c r="AE55" s="23" t="n">
        <v>1191.5</v>
      </c>
      <c r="AF55" s="23" t="n">
        <v>0</v>
      </c>
      <c r="AG55" s="23" t="n">
        <v>331</v>
      </c>
      <c r="AH55" s="23" t="n">
        <v>809.9</v>
      </c>
      <c r="AI55" s="23" t="n">
        <v>0</v>
      </c>
      <c r="AJ55" s="23" t="n">
        <v>310.5</v>
      </c>
      <c r="AK55" s="23" t="n">
        <v>1215.5</v>
      </c>
    </row>
    <row r="56">
      <c r="A56" t="inlineStr">
        <is>
          <t>Område 6: Nordmøre og Sør-Trøndelag</t>
        </is>
      </c>
      <c r="B56" s="23" t="n">
        <v>114</v>
      </c>
      <c r="C56" s="23" t="n">
        <v>251.3</v>
      </c>
      <c r="D56" s="23" t="n">
        <v>0</v>
      </c>
      <c r="E56" s="23" t="n">
        <v>80</v>
      </c>
      <c r="F56" s="23" t="n">
        <v>465.5</v>
      </c>
      <c r="G56" s="23" t="n">
        <v>0</v>
      </c>
      <c r="H56" s="23" t="n">
        <v>5.1</v>
      </c>
      <c r="I56" s="23" t="n">
        <v>478.3</v>
      </c>
      <c r="J56" s="23" t="n">
        <v>0</v>
      </c>
      <c r="K56" s="23" t="n">
        <v>0</v>
      </c>
      <c r="L56" s="23" t="n">
        <v>370.4</v>
      </c>
      <c r="M56" s="23" t="n">
        <v>0</v>
      </c>
      <c r="N56" s="23" t="n">
        <v>0</v>
      </c>
      <c r="O56" s="23" t="n">
        <v>327.4</v>
      </c>
      <c r="P56" s="23" t="n">
        <v>0</v>
      </c>
      <c r="Q56" s="23" t="n">
        <v>0</v>
      </c>
      <c r="R56" s="23" t="n">
        <v>208.6</v>
      </c>
      <c r="S56" s="23" t="n">
        <v>0</v>
      </c>
      <c r="T56" s="23" t="n">
        <v>0</v>
      </c>
      <c r="U56" s="23" t="n">
        <v>49.3</v>
      </c>
      <c r="V56" s="23" t="n">
        <v>0</v>
      </c>
      <c r="W56" s="23" t="n">
        <v>0</v>
      </c>
      <c r="X56" s="23" t="n">
        <v>0</v>
      </c>
      <c r="Y56" s="23" t="n">
        <v>0</v>
      </c>
      <c r="Z56" s="23" t="n">
        <v>0</v>
      </c>
      <c r="AA56" s="23" t="n">
        <v>0</v>
      </c>
      <c r="AB56" s="23" t="n">
        <v>0</v>
      </c>
      <c r="AC56" s="23" t="n">
        <v>0</v>
      </c>
      <c r="AD56" s="23" t="n">
        <v>0</v>
      </c>
      <c r="AE56" s="23" t="n">
        <v>0</v>
      </c>
      <c r="AF56" s="23" t="n">
        <v>0</v>
      </c>
      <c r="AG56" s="23" t="n">
        <v>0</v>
      </c>
      <c r="AH56" s="23" t="n">
        <v>0</v>
      </c>
      <c r="AI56" s="23" t="n">
        <v>0</v>
      </c>
      <c r="AJ56" s="23" t="n">
        <v>0</v>
      </c>
      <c r="AK56" s="23" t="n">
        <v>0</v>
      </c>
    </row>
    <row r="57">
      <c r="A57" t="inlineStr">
        <is>
          <t>Område 7: Nord-Trøndelag med Bindal</t>
        </is>
      </c>
      <c r="B57" s="23" t="n">
        <v>0</v>
      </c>
      <c r="C57" s="23" t="n">
        <v>0</v>
      </c>
      <c r="D57" s="23" t="n">
        <v>0</v>
      </c>
      <c r="E57" s="23" t="n">
        <v>0</v>
      </c>
      <c r="F57" s="23" t="n">
        <v>0</v>
      </c>
      <c r="G57" s="23" t="n">
        <v>0</v>
      </c>
      <c r="H57" s="23" t="n">
        <v>0</v>
      </c>
      <c r="I57" s="23" t="n">
        <v>0</v>
      </c>
      <c r="J57" s="23" t="n">
        <v>0</v>
      </c>
      <c r="K57" s="23" t="n">
        <v>0</v>
      </c>
      <c r="L57" s="23" t="n">
        <v>0</v>
      </c>
      <c r="M57" s="23" t="n">
        <v>0</v>
      </c>
      <c r="N57" s="23" t="n">
        <v>0</v>
      </c>
      <c r="O57" s="23" t="n">
        <v>0</v>
      </c>
      <c r="P57" s="23" t="n">
        <v>0</v>
      </c>
      <c r="Q57" s="23" t="n">
        <v>0</v>
      </c>
      <c r="R57" s="23" t="n">
        <v>0</v>
      </c>
      <c r="S57" s="23" t="n">
        <v>0</v>
      </c>
      <c r="T57" s="23" t="n">
        <v>0</v>
      </c>
      <c r="U57" s="23" t="n">
        <v>0</v>
      </c>
      <c r="V57" s="23" t="n">
        <v>0</v>
      </c>
      <c r="W57" s="23" t="n">
        <v>0</v>
      </c>
      <c r="X57" s="23" t="n">
        <v>0</v>
      </c>
      <c r="Y57" s="23" t="n">
        <v>0</v>
      </c>
      <c r="Z57" s="23" t="n">
        <v>0</v>
      </c>
      <c r="AA57" s="23" t="n">
        <v>0</v>
      </c>
      <c r="AB57" s="23" t="n">
        <v>0</v>
      </c>
      <c r="AC57" s="23" t="n">
        <v>0</v>
      </c>
      <c r="AD57" s="23" t="n">
        <v>0</v>
      </c>
      <c r="AE57" s="23" t="n">
        <v>0</v>
      </c>
      <c r="AF57" s="23" t="n">
        <v>0</v>
      </c>
      <c r="AG57" s="23" t="n">
        <v>0</v>
      </c>
      <c r="AH57" s="23" t="n">
        <v>0</v>
      </c>
      <c r="AI57" s="23" t="n">
        <v>0</v>
      </c>
      <c r="AJ57" s="23" t="n">
        <v>0</v>
      </c>
      <c r="AK57" s="23" t="n">
        <v>0</v>
      </c>
    </row>
    <row r="58">
      <c r="A58" t="inlineStr">
        <is>
          <t>Område 8: Helgeland til Bodø</t>
        </is>
      </c>
      <c r="B58" s="23" t="n">
        <v>0</v>
      </c>
      <c r="C58" s="23" t="n">
        <v>0</v>
      </c>
      <c r="D58" s="23" t="n">
        <v>0</v>
      </c>
      <c r="E58" s="23" t="n">
        <v>0</v>
      </c>
      <c r="F58" s="23" t="n">
        <v>0</v>
      </c>
      <c r="G58" s="23" t="n">
        <v>0</v>
      </c>
      <c r="H58" s="23" t="n">
        <v>0</v>
      </c>
      <c r="I58" s="23" t="n">
        <v>0</v>
      </c>
      <c r="J58" s="23" t="n">
        <v>0</v>
      </c>
      <c r="K58" s="23" t="n">
        <v>0</v>
      </c>
      <c r="L58" s="23" t="n">
        <v>0</v>
      </c>
      <c r="M58" s="23" t="n">
        <v>0</v>
      </c>
      <c r="N58" s="23" t="n">
        <v>0</v>
      </c>
      <c r="O58" s="23" t="n">
        <v>0</v>
      </c>
      <c r="P58" s="23" t="n">
        <v>0</v>
      </c>
      <c r="Q58" s="23" t="n">
        <v>0</v>
      </c>
      <c r="R58" s="23" t="n">
        <v>0</v>
      </c>
      <c r="S58" s="23" t="n">
        <v>0</v>
      </c>
      <c r="T58" s="23" t="n">
        <v>0</v>
      </c>
      <c r="U58" s="23" t="n">
        <v>0</v>
      </c>
      <c r="V58" s="23" t="n">
        <v>0</v>
      </c>
      <c r="W58" s="23" t="n">
        <v>0</v>
      </c>
      <c r="X58" s="23" t="n">
        <v>0</v>
      </c>
      <c r="Y58" s="23" t="n">
        <v>0</v>
      </c>
      <c r="Z58" s="23" t="n">
        <v>0</v>
      </c>
      <c r="AA58" s="23" t="n">
        <v>0</v>
      </c>
      <c r="AB58" s="23" t="n">
        <v>0</v>
      </c>
      <c r="AC58" s="23" t="n">
        <v>0</v>
      </c>
      <c r="AD58" s="23" t="n">
        <v>0</v>
      </c>
      <c r="AE58" s="23" t="n">
        <v>0</v>
      </c>
      <c r="AF58" s="23" t="n">
        <v>0</v>
      </c>
      <c r="AG58" s="23" t="n">
        <v>0</v>
      </c>
      <c r="AH58" s="23" t="n">
        <v>0</v>
      </c>
      <c r="AI58" s="23" t="n">
        <v>0</v>
      </c>
      <c r="AJ58" s="23" t="n">
        <v>0</v>
      </c>
      <c r="AK58" s="23" t="n">
        <v>0</v>
      </c>
    </row>
    <row r="59">
      <c r="A59" t="inlineStr">
        <is>
          <t>Område 9: Vestfjorden og Vesterålen</t>
        </is>
      </c>
      <c r="B59" s="23" t="n">
        <v>41.8</v>
      </c>
      <c r="C59" s="23" t="n">
        <v>166.7</v>
      </c>
      <c r="D59" s="23" t="n">
        <v>0</v>
      </c>
      <c r="E59" s="23" t="n">
        <v>0</v>
      </c>
      <c r="F59" s="23" t="n">
        <v>137.2</v>
      </c>
      <c r="G59" s="23" t="n">
        <v>0</v>
      </c>
      <c r="H59" s="23" t="n">
        <v>0</v>
      </c>
      <c r="I59" s="23" t="n">
        <v>129.1</v>
      </c>
      <c r="J59" s="23" t="n">
        <v>0</v>
      </c>
      <c r="K59" s="23" t="n">
        <v>0</v>
      </c>
      <c r="L59" s="23" t="n">
        <v>158.9</v>
      </c>
      <c r="M59" s="23" t="n">
        <v>0</v>
      </c>
      <c r="N59" s="23" t="n">
        <v>0</v>
      </c>
      <c r="O59" s="23" t="n">
        <v>235.8</v>
      </c>
      <c r="P59" s="23" t="n">
        <v>23.7</v>
      </c>
      <c r="Q59" s="23" t="n">
        <v>0</v>
      </c>
      <c r="R59" s="23" t="n">
        <v>403.8</v>
      </c>
      <c r="S59" s="23" t="n">
        <v>47.3</v>
      </c>
      <c r="T59" s="23" t="n">
        <v>0</v>
      </c>
      <c r="U59" s="23" t="n">
        <v>676.2</v>
      </c>
      <c r="V59" s="23" t="n">
        <v>73.8</v>
      </c>
      <c r="W59" s="23" t="n">
        <v>0</v>
      </c>
      <c r="X59" s="23" t="n">
        <v>718.8</v>
      </c>
      <c r="Y59" s="23" t="n">
        <v>128.8</v>
      </c>
      <c r="Z59" s="23" t="n">
        <v>0</v>
      </c>
      <c r="AA59" s="23" t="n">
        <v>630.8</v>
      </c>
      <c r="AB59" s="23" t="n">
        <v>180.1</v>
      </c>
      <c r="AC59" s="23" t="n">
        <v>0</v>
      </c>
      <c r="AD59" s="23" t="n">
        <v>516.1</v>
      </c>
      <c r="AE59" s="23" t="n">
        <v>109</v>
      </c>
      <c r="AF59" s="23" t="n">
        <v>0</v>
      </c>
      <c r="AG59" s="23" t="n">
        <v>280.4</v>
      </c>
      <c r="AH59" s="23" t="n">
        <v>96.3</v>
      </c>
      <c r="AI59" s="23" t="n">
        <v>0</v>
      </c>
      <c r="AJ59" s="23" t="n">
        <v>257.6</v>
      </c>
      <c r="AK59" s="23" t="n">
        <v>161.7</v>
      </c>
    </row>
    <row r="60">
      <c r="A60" t="inlineStr">
        <is>
          <t>Område 10: Andøya til Senja</t>
        </is>
      </c>
      <c r="B60" s="23" t="n">
        <v>0</v>
      </c>
      <c r="C60" s="23" t="n">
        <v>111.2</v>
      </c>
      <c r="D60" s="23" t="n">
        <v>0</v>
      </c>
      <c r="E60" s="23" t="n">
        <v>0</v>
      </c>
      <c r="F60" s="23" t="n">
        <v>99.59999999999999</v>
      </c>
      <c r="G60" s="23" t="n">
        <v>0</v>
      </c>
      <c r="H60" s="23" t="n">
        <v>0</v>
      </c>
      <c r="I60" s="23" t="n">
        <v>79.5</v>
      </c>
      <c r="J60" s="23" t="n">
        <v>0</v>
      </c>
      <c r="K60" s="23" t="n">
        <v>0</v>
      </c>
      <c r="L60" s="23" t="n">
        <v>101.7</v>
      </c>
      <c r="M60" s="23" t="n">
        <v>0</v>
      </c>
      <c r="N60" s="23" t="n">
        <v>0</v>
      </c>
      <c r="O60" s="23" t="n">
        <v>134.2</v>
      </c>
      <c r="P60" s="23" t="n">
        <v>0</v>
      </c>
      <c r="Q60" s="23" t="n">
        <v>0</v>
      </c>
      <c r="R60" s="23" t="n">
        <v>127.3</v>
      </c>
      <c r="S60" s="23" t="n">
        <v>0</v>
      </c>
      <c r="T60" s="23" t="n">
        <v>0</v>
      </c>
      <c r="U60" s="23" t="n">
        <v>14.8</v>
      </c>
      <c r="V60" s="23" t="n">
        <v>0</v>
      </c>
      <c r="W60" s="23" t="n">
        <v>0</v>
      </c>
      <c r="X60" s="23" t="n">
        <v>0</v>
      </c>
      <c r="Y60" s="23" t="n">
        <v>0</v>
      </c>
      <c r="Z60" s="23" t="n">
        <v>0</v>
      </c>
      <c r="AA60" s="23" t="n">
        <v>0</v>
      </c>
      <c r="AB60" s="23" t="n">
        <v>0</v>
      </c>
      <c r="AC60" s="23" t="n">
        <v>0</v>
      </c>
      <c r="AD60" s="23" t="n">
        <v>0</v>
      </c>
      <c r="AE60" s="23" t="n">
        <v>0</v>
      </c>
      <c r="AF60" s="23" t="n">
        <v>0</v>
      </c>
      <c r="AG60" s="23" t="n">
        <v>0</v>
      </c>
      <c r="AH60" s="23" t="n">
        <v>0</v>
      </c>
      <c r="AI60" s="23" t="n">
        <v>0</v>
      </c>
      <c r="AJ60" s="23" t="n">
        <v>0</v>
      </c>
      <c r="AK60" s="23" t="n">
        <v>0</v>
      </c>
    </row>
    <row r="61">
      <c r="A61" t="inlineStr">
        <is>
          <t>Område 11: Kvaløy til Loppa</t>
        </is>
      </c>
      <c r="B61" s="23" t="n">
        <v>0</v>
      </c>
      <c r="C61" s="23" t="n">
        <v>0</v>
      </c>
      <c r="D61" s="23" t="n">
        <v>0</v>
      </c>
      <c r="E61" s="23" t="n">
        <v>0</v>
      </c>
      <c r="F61" s="23" t="n">
        <v>0</v>
      </c>
      <c r="G61" s="23" t="n">
        <v>0</v>
      </c>
      <c r="H61" s="23" t="n">
        <v>0</v>
      </c>
      <c r="I61" s="23" t="n">
        <v>0</v>
      </c>
      <c r="J61" s="23" t="n">
        <v>0</v>
      </c>
      <c r="K61" s="23" t="n">
        <v>0</v>
      </c>
      <c r="L61" s="23" t="n">
        <v>0</v>
      </c>
      <c r="M61" s="23" t="n">
        <v>0</v>
      </c>
      <c r="N61" s="23" t="n">
        <v>0</v>
      </c>
      <c r="O61" s="23" t="n">
        <v>0</v>
      </c>
      <c r="P61" s="23" t="n">
        <v>0</v>
      </c>
      <c r="Q61" s="23" t="n">
        <v>0</v>
      </c>
      <c r="R61" s="23" t="n">
        <v>0</v>
      </c>
      <c r="S61" s="23" t="n">
        <v>0</v>
      </c>
      <c r="T61" s="23" t="n">
        <v>0</v>
      </c>
      <c r="U61" s="23" t="n">
        <v>0</v>
      </c>
      <c r="V61" s="23" t="n">
        <v>0</v>
      </c>
      <c r="W61" s="23" t="n">
        <v>0</v>
      </c>
      <c r="X61" s="23" t="n">
        <v>0</v>
      </c>
      <c r="Y61" s="23" t="n">
        <v>0</v>
      </c>
      <c r="Z61" s="23" t="n">
        <v>0</v>
      </c>
      <c r="AA61" s="23" t="n">
        <v>0</v>
      </c>
      <c r="AB61" s="23" t="n">
        <v>0</v>
      </c>
      <c r="AC61" s="23" t="n">
        <v>0</v>
      </c>
      <c r="AD61" s="23" t="n">
        <v>0</v>
      </c>
      <c r="AE61" s="23" t="n">
        <v>0</v>
      </c>
      <c r="AF61" s="23" t="n">
        <v>0</v>
      </c>
      <c r="AG61" s="23" t="n">
        <v>0</v>
      </c>
      <c r="AH61" s="23" t="n">
        <v>0</v>
      </c>
      <c r="AI61" s="23" t="n">
        <v>0</v>
      </c>
      <c r="AJ61" s="23" t="n">
        <v>0</v>
      </c>
      <c r="AK61" s="23" t="n">
        <v>0</v>
      </c>
    </row>
    <row r="62">
      <c r="A62" t="inlineStr">
        <is>
          <t>Område 12: Vest-Finnmark</t>
        </is>
      </c>
      <c r="B62" s="23" t="n">
        <v>0</v>
      </c>
      <c r="C62" s="23" t="n">
        <v>0</v>
      </c>
      <c r="D62" s="23" t="n">
        <v>0</v>
      </c>
      <c r="E62" s="23" t="n">
        <v>0</v>
      </c>
      <c r="F62" s="23" t="n">
        <v>0</v>
      </c>
      <c r="G62" s="23" t="n">
        <v>0</v>
      </c>
      <c r="H62" s="23" t="n">
        <v>0</v>
      </c>
      <c r="I62" s="23" t="n">
        <v>0</v>
      </c>
      <c r="J62" s="23" t="n">
        <v>0</v>
      </c>
      <c r="K62" s="23" t="n">
        <v>0</v>
      </c>
      <c r="L62" s="23" t="n">
        <v>0</v>
      </c>
      <c r="M62" s="23" t="n">
        <v>0</v>
      </c>
      <c r="N62" s="23" t="n">
        <v>0</v>
      </c>
      <c r="O62" s="23" t="n">
        <v>0</v>
      </c>
      <c r="P62" s="23" t="n">
        <v>0</v>
      </c>
      <c r="Q62" s="23" t="n">
        <v>0</v>
      </c>
      <c r="R62" s="23" t="n">
        <v>0</v>
      </c>
      <c r="S62" s="23" t="n">
        <v>0</v>
      </c>
      <c r="T62" s="23" t="n">
        <v>0</v>
      </c>
      <c r="U62" s="23" t="n">
        <v>0</v>
      </c>
      <c r="V62" s="23" t="n">
        <v>0</v>
      </c>
      <c r="W62" s="23" t="n">
        <v>0</v>
      </c>
      <c r="X62" s="23" t="n">
        <v>0</v>
      </c>
      <c r="Y62" s="23" t="n">
        <v>0</v>
      </c>
      <c r="Z62" s="23" t="n">
        <v>0</v>
      </c>
      <c r="AA62" s="23" t="n">
        <v>0</v>
      </c>
      <c r="AB62" s="23" t="n">
        <v>0</v>
      </c>
      <c r="AC62" s="23" t="n">
        <v>0</v>
      </c>
      <c r="AD62" s="23" t="n">
        <v>0</v>
      </c>
      <c r="AE62" s="23" t="n">
        <v>0</v>
      </c>
      <c r="AF62" s="23" t="n">
        <v>0</v>
      </c>
      <c r="AG62" s="23" t="n">
        <v>0</v>
      </c>
      <c r="AH62" s="23" t="n">
        <v>0</v>
      </c>
      <c r="AI62" s="23" t="n">
        <v>0</v>
      </c>
      <c r="AJ62" s="23" t="n">
        <v>0</v>
      </c>
      <c r="AK62" s="23" t="n">
        <v>0</v>
      </c>
    </row>
    <row r="63">
      <c r="A63" t="inlineStr">
        <is>
          <t>Område 13: Øst-Finnmark</t>
        </is>
      </c>
      <c r="B63" s="23" t="n">
        <v>0</v>
      </c>
      <c r="C63" s="23" t="n">
        <v>0</v>
      </c>
      <c r="D63" s="23" t="n">
        <v>0</v>
      </c>
      <c r="E63" s="23" t="n">
        <v>0</v>
      </c>
      <c r="F63" s="23" t="n">
        <v>0</v>
      </c>
      <c r="G63" s="23" t="n">
        <v>0</v>
      </c>
      <c r="H63" s="23" t="n">
        <v>0</v>
      </c>
      <c r="I63" s="23" t="n">
        <v>0</v>
      </c>
      <c r="J63" s="23" t="n">
        <v>0</v>
      </c>
      <c r="K63" s="23" t="n">
        <v>0</v>
      </c>
      <c r="L63" s="23" t="n">
        <v>0</v>
      </c>
      <c r="M63" s="23" t="n">
        <v>0</v>
      </c>
      <c r="N63" s="23" t="n">
        <v>0</v>
      </c>
      <c r="O63" s="23" t="n">
        <v>0</v>
      </c>
      <c r="P63" s="23" t="n">
        <v>0</v>
      </c>
      <c r="Q63" s="23" t="n">
        <v>0</v>
      </c>
      <c r="R63" s="23" t="n">
        <v>0</v>
      </c>
      <c r="S63" s="23" t="n">
        <v>0</v>
      </c>
      <c r="T63" s="23" t="n">
        <v>0</v>
      </c>
      <c r="U63" s="23" t="n">
        <v>0</v>
      </c>
      <c r="V63" s="23" t="n">
        <v>0</v>
      </c>
      <c r="W63" s="23" t="n">
        <v>0</v>
      </c>
      <c r="X63" s="23" t="n">
        <v>0</v>
      </c>
      <c r="Y63" s="23" t="n">
        <v>0</v>
      </c>
      <c r="Z63" s="23" t="n">
        <v>0</v>
      </c>
      <c r="AA63" s="23" t="n">
        <v>0</v>
      </c>
      <c r="AB63" s="23" t="n">
        <v>0</v>
      </c>
      <c r="AC63" s="23" t="n">
        <v>0</v>
      </c>
      <c r="AD63" s="23" t="n">
        <v>0</v>
      </c>
      <c r="AE63" s="23" t="n">
        <v>0</v>
      </c>
      <c r="AF63" s="23" t="n">
        <v>0</v>
      </c>
      <c r="AG63" s="23" t="n">
        <v>0</v>
      </c>
      <c r="AH63" s="23" t="n">
        <v>0</v>
      </c>
      <c r="AI63" s="23" t="n">
        <v>0</v>
      </c>
      <c r="AJ63" s="23" t="n">
        <v>0</v>
      </c>
      <c r="AK63" s="23" t="n">
        <v>0</v>
      </c>
    </row>
    <row r="64">
      <c r="A64" t="inlineStr">
        <is>
          <t>Stamfisk, forskning og undervisning</t>
        </is>
      </c>
      <c r="B64" s="23" t="n">
        <v>38</v>
      </c>
      <c r="C64" s="23" t="n">
        <v>195</v>
      </c>
      <c r="D64" s="23" t="n">
        <v>0</v>
      </c>
      <c r="E64" s="23" t="n">
        <v>0.1</v>
      </c>
      <c r="F64" s="23" t="n">
        <v>160.2</v>
      </c>
      <c r="G64" s="23" t="n">
        <v>0</v>
      </c>
      <c r="H64" s="23" t="n">
        <v>5.5</v>
      </c>
      <c r="I64" s="23" t="n">
        <v>72</v>
      </c>
      <c r="J64" s="23" t="n">
        <v>3.3</v>
      </c>
      <c r="K64" s="23" t="n">
        <v>13.7</v>
      </c>
      <c r="L64" s="23" t="n">
        <v>48.9</v>
      </c>
      <c r="M64" s="23" t="n">
        <v>54.6</v>
      </c>
      <c r="N64" s="23" t="n">
        <v>12</v>
      </c>
      <c r="O64" s="23" t="n">
        <v>58.8</v>
      </c>
      <c r="P64" s="23" t="n">
        <v>100.3</v>
      </c>
      <c r="Q64" s="23" t="n">
        <v>8.9</v>
      </c>
      <c r="R64" s="23" t="n">
        <v>68.7</v>
      </c>
      <c r="S64" s="23" t="n">
        <v>224.4</v>
      </c>
      <c r="T64" s="23" t="n">
        <v>16</v>
      </c>
      <c r="U64" s="23" t="n">
        <v>63.5</v>
      </c>
      <c r="V64" s="23" t="n">
        <v>301.7</v>
      </c>
      <c r="W64" s="23" t="n">
        <v>12.8</v>
      </c>
      <c r="X64" s="23" t="n">
        <v>59.6</v>
      </c>
      <c r="Y64" s="23" t="n">
        <v>313.5</v>
      </c>
      <c r="Z64" s="23" t="n">
        <v>9.5</v>
      </c>
      <c r="AA64" s="23" t="n">
        <v>100.8</v>
      </c>
      <c r="AB64" s="23" t="n">
        <v>316.1</v>
      </c>
      <c r="AC64" s="23" t="n">
        <v>0</v>
      </c>
      <c r="AD64" s="23" t="n">
        <v>241.1</v>
      </c>
      <c r="AE64" s="23" t="n">
        <v>442.1</v>
      </c>
      <c r="AF64" s="23" t="n">
        <v>0</v>
      </c>
      <c r="AG64" s="23" t="n">
        <v>156.4</v>
      </c>
      <c r="AH64" s="23" t="n">
        <v>298.5</v>
      </c>
      <c r="AI64" s="23" t="n">
        <v>0</v>
      </c>
      <c r="AJ64" s="23" t="n">
        <v>131.2</v>
      </c>
      <c r="AK64" s="23" t="n">
        <v>291.4</v>
      </c>
    </row>
    <row r="65" customFormat="1" s="31">
      <c r="A65" s="6" t="inlineStr">
        <is>
          <t>Totalt</t>
        </is>
      </c>
      <c r="B65" s="8">
        <f>SUM(B51:B64)</f>
        <v/>
      </c>
      <c r="C65" s="8">
        <f>SUM(C51:C64)</f>
        <v/>
      </c>
      <c r="D65" s="8">
        <f>SUM(D51:D64)</f>
        <v/>
      </c>
      <c r="E65" s="8">
        <f>SUM(E51:E64)</f>
        <v/>
      </c>
      <c r="F65" s="8">
        <f>SUM(F51:F64)</f>
        <v/>
      </c>
      <c r="G65" s="8">
        <f>SUM(G51:G64)</f>
        <v/>
      </c>
      <c r="H65" s="8">
        <f>SUM(H51:H64)</f>
        <v/>
      </c>
      <c r="I65" s="8">
        <f>SUM(I51:I64)</f>
        <v/>
      </c>
      <c r="J65" s="8">
        <f>SUM(J51:J64)</f>
        <v/>
      </c>
      <c r="K65" s="8">
        <f>SUM(K51:K64)</f>
        <v/>
      </c>
      <c r="L65" s="8">
        <f>SUM(L51:L64)</f>
        <v/>
      </c>
      <c r="M65" s="8">
        <f>SUM(M51:M64)</f>
        <v/>
      </c>
      <c r="N65" s="8">
        <f>SUM(N51:N64)</f>
        <v/>
      </c>
      <c r="O65" s="8">
        <f>SUM(O51:O64)</f>
        <v/>
      </c>
      <c r="P65" s="8">
        <f>SUM(P51:P64)</f>
        <v/>
      </c>
      <c r="Q65" s="8">
        <f>SUM(Q51:Q64)</f>
        <v/>
      </c>
      <c r="R65" s="8">
        <f>SUM(R51:R64)</f>
        <v/>
      </c>
      <c r="S65" s="8">
        <f>SUM(S51:S64)</f>
        <v/>
      </c>
      <c r="T65" s="8">
        <f>SUM(T51:T64)</f>
        <v/>
      </c>
      <c r="U65" s="8">
        <f>SUM(U51:U64)</f>
        <v/>
      </c>
      <c r="V65" s="8">
        <f>SUM(V51:V64)</f>
        <v/>
      </c>
      <c r="W65" s="8">
        <f>SUM(W51:W64)</f>
        <v/>
      </c>
      <c r="X65" s="8">
        <f>SUM(X51:X64)</f>
        <v/>
      </c>
      <c r="Y65" s="8">
        <f>SUM(Y51:Y64)</f>
        <v/>
      </c>
      <c r="Z65" s="8">
        <f>SUM(Z51:Z64)</f>
        <v/>
      </c>
      <c r="AA65" s="8">
        <f>SUM(AA51:AA64)</f>
        <v/>
      </c>
      <c r="AB65" s="8">
        <f>SUM(AB51:AB64)</f>
        <v/>
      </c>
      <c r="AC65" s="8">
        <f>SUM(AC51:AC64)</f>
        <v/>
      </c>
      <c r="AD65" s="8">
        <f>SUM(AD51:AD64)</f>
        <v/>
      </c>
      <c r="AE65" s="8">
        <f>SUM(AE51:AE64)</f>
        <v/>
      </c>
      <c r="AF65" s="8">
        <f>SUM(AF51:AF64)</f>
        <v/>
      </c>
      <c r="AG65" s="8">
        <f>SUM(AG51:AG64)</f>
        <v/>
      </c>
      <c r="AH65" s="8">
        <f>SUM(AH51:AH64)</f>
        <v/>
      </c>
      <c r="AI65" s="8">
        <f>SUM(AI51:AI64)</f>
        <v/>
      </c>
      <c r="AJ65" s="8">
        <f>SUM(AJ51:AJ64)</f>
        <v/>
      </c>
      <c r="AK65" s="8">
        <f>SUM(AK51:AK64)</f>
        <v/>
      </c>
    </row>
  </sheetData>
  <mergeCells count="27">
    <mergeCell ref="AF29:AH29"/>
    <mergeCell ref="H49:J49"/>
    <mergeCell ref="Q29:S29"/>
    <mergeCell ref="AI49:AK49"/>
    <mergeCell ref="E9:G9"/>
    <mergeCell ref="B29:D29"/>
    <mergeCell ref="AC29:AE29"/>
    <mergeCell ref="N29:P29"/>
    <mergeCell ref="E49:G49"/>
    <mergeCell ref="Q49:S49"/>
    <mergeCell ref="Z29:AB29"/>
    <mergeCell ref="B49:D49"/>
    <mergeCell ref="B9:D9"/>
    <mergeCell ref="AC49:AE49"/>
    <mergeCell ref="N49:P49"/>
    <mergeCell ref="W29:Y29"/>
    <mergeCell ref="H9:K9"/>
    <mergeCell ref="K49:M49"/>
    <mergeCell ref="H29:J29"/>
    <mergeCell ref="W49:Y49"/>
    <mergeCell ref="T49:V49"/>
    <mergeCell ref="Z49:AB49"/>
    <mergeCell ref="AI29:AK29"/>
    <mergeCell ref="T29:V29"/>
    <mergeCell ref="AF49:AH49"/>
    <mergeCell ref="E29:G29"/>
    <mergeCell ref="K29:M29"/>
  </mergeCells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AK65"/>
  <sheetViews>
    <sheetView workbookViewId="0">
      <selection activeCell="A6" sqref="A6"/>
    </sheetView>
  </sheetViews>
  <sheetFormatPr baseColWidth="10" defaultRowHeight="12.75" outlineLevelCol="0"/>
  <cols>
    <col width="41" customWidth="1" style="21" min="1" max="1"/>
    <col width="11.7109375" bestFit="1" customWidth="1" style="21" min="2" max="2"/>
    <col width="16.140625" bestFit="1" customWidth="1" style="21" min="3" max="3"/>
    <col width="12.5703125" bestFit="1" customWidth="1" style="21" min="4" max="4"/>
    <col width="11.7109375" bestFit="1" customWidth="1" style="21" min="5" max="5"/>
    <col width="16.140625" bestFit="1" customWidth="1" style="21" min="6" max="6"/>
    <col width="12.5703125" bestFit="1" customWidth="1" style="21" min="7" max="7"/>
    <col width="11.7109375" bestFit="1" customWidth="1" style="21" min="8" max="8"/>
    <col width="16.140625" bestFit="1" customWidth="1" style="21" min="9" max="9"/>
    <col width="12.5703125" bestFit="1" customWidth="1" style="21" min="10" max="10"/>
    <col width="11.42578125" customWidth="1" style="21" min="11" max="13"/>
    <col width="11.42578125" customWidth="1" style="21" min="14" max="16384"/>
  </cols>
  <sheetData>
    <row r="1" ht="27.75" customFormat="1" customHeight="1" s="12">
      <c r="A1" s="10" t="inlineStr">
        <is>
          <t>Fôrforbruk 2019 (PRODUKSJONSOMRÅDE)</t>
        </is>
      </c>
      <c r="B1" s="11" t="n"/>
      <c r="C1" s="11" t="n"/>
      <c r="D1" s="11" t="n"/>
      <c r="E1" s="11" t="n"/>
      <c r="F1" s="11" t="n"/>
      <c r="G1" s="11" t="n"/>
      <c r="H1" s="11" t="n"/>
      <c r="I1" s="11" t="n"/>
      <c r="J1" s="11" t="n"/>
    </row>
    <row r="2" ht="18" customFormat="1" customHeight="1" s="12">
      <c r="A2" s="13" t="inlineStr">
        <is>
          <t>Tall spesifisert på produksjonsområde, måned, utsett og art</t>
        </is>
      </c>
      <c r="B2" s="14" t="n"/>
      <c r="C2" s="14" t="n"/>
      <c r="D2" s="14" t="n"/>
      <c r="E2" s="14" t="n"/>
      <c r="F2" s="14" t="n"/>
      <c r="G2" s="14" t="n"/>
      <c r="H2" s="14" t="n"/>
      <c r="I2" s="14" t="n"/>
      <c r="J2" s="14" t="n"/>
    </row>
    <row r="3">
      <c r="A3" s="15" t="n"/>
      <c r="B3" s="16" t="n"/>
      <c r="C3" s="16" t="n"/>
      <c r="D3" s="16" t="n"/>
      <c r="E3" s="16" t="n"/>
      <c r="F3" s="16" t="n"/>
      <c r="G3" s="16" t="n"/>
      <c r="H3" s="16" t="n"/>
      <c r="I3" s="16" t="n"/>
      <c r="J3" s="16" t="n"/>
    </row>
    <row r="4">
      <c r="A4" s="17" t="inlineStr">
        <is>
          <t>Kilde: Fiskeridirektoratet, Biomasseregisteret</t>
        </is>
      </c>
      <c r="B4" s="16" t="n"/>
      <c r="C4" s="16" t="n"/>
      <c r="D4" s="16" t="n"/>
      <c r="E4" s="16" t="n"/>
      <c r="F4" s="16" t="n"/>
      <c r="G4" s="16" t="n"/>
      <c r="H4" s="16" t="n"/>
      <c r="I4" s="16" t="n"/>
      <c r="J4" s="16" t="n"/>
    </row>
    <row r="5">
      <c r="A5" s="17" t="inlineStr">
        <is>
          <t>Innrapporterte data pr. 21.01.2021</t>
        </is>
      </c>
      <c r="B5" s="22" t="n"/>
      <c r="C5" s="22" t="n"/>
      <c r="D5" s="22" t="n"/>
      <c r="E5" s="22" t="n"/>
      <c r="F5" s="22" t="n"/>
      <c r="G5" s="22" t="n"/>
      <c r="H5" s="22" t="n"/>
      <c r="I5" s="22" t="n"/>
      <c r="J5" s="22" t="n"/>
    </row>
    <row r="8" ht="15.75" customFormat="1" customHeight="1" s="31">
      <c r="A8" s="18" t="inlineStr">
        <is>
          <t>Innrapportert fôrforbruk TOTALT i 2019. Tall i tonn.</t>
        </is>
      </c>
      <c r="B8" s="19" t="n"/>
      <c r="C8" s="19" t="n"/>
      <c r="D8" s="19" t="n"/>
      <c r="E8" s="19" t="n"/>
      <c r="F8" s="19" t="n"/>
      <c r="G8" s="19" t="n"/>
      <c r="H8" s="19" t="n"/>
      <c r="I8" s="19" t="n"/>
      <c r="J8" s="19" t="n"/>
    </row>
    <row r="9" customFormat="1" s="29">
      <c r="B9" s="28" t="inlineStr">
        <is>
          <t>laks</t>
        </is>
      </c>
      <c r="E9" s="28" t="inlineStr">
        <is>
          <t>regnbueørret</t>
        </is>
      </c>
      <c r="H9" s="28" t="inlineStr">
        <is>
          <t>Totalt</t>
        </is>
      </c>
    </row>
    <row r="10" customFormat="1" s="31">
      <c r="A10" s="6" t="inlineStr">
        <is>
          <t>Art</t>
        </is>
      </c>
      <c r="B10" s="7" t="inlineStr">
        <is>
          <t>Tidl. Utsett</t>
        </is>
      </c>
      <c r="C10" s="7" t="inlineStr">
        <is>
          <t>Fjorårets utsett</t>
        </is>
      </c>
      <c r="D10" s="7" t="inlineStr">
        <is>
          <t>Årets utsett</t>
        </is>
      </c>
      <c r="E10" s="7" t="inlineStr">
        <is>
          <t>Tidl. Utsett</t>
        </is>
      </c>
      <c r="F10" s="7" t="inlineStr">
        <is>
          <t>Fjorårets utsett</t>
        </is>
      </c>
      <c r="G10" s="7" t="inlineStr">
        <is>
          <t>Årets utsett</t>
        </is>
      </c>
      <c r="H10" s="7" t="inlineStr">
        <is>
          <t>Tidl. Utsett</t>
        </is>
      </c>
      <c r="I10" s="7" t="inlineStr">
        <is>
          <t>Fjorårets utsett</t>
        </is>
      </c>
      <c r="J10" s="7" t="inlineStr">
        <is>
          <t>Årets utsett</t>
        </is>
      </c>
      <c r="K10" s="7" t="inlineStr">
        <is>
          <t>Sum</t>
        </is>
      </c>
    </row>
    <row r="11">
      <c r="A11" t="inlineStr">
        <is>
          <t>Område 1: Svenskegrensen til Jæren</t>
        </is>
      </c>
      <c r="B11" s="23">
        <f>B31+E31+H31+K31+N31+Q31+T31+W31+Z31+AC31+AF31+AI31</f>
        <v/>
      </c>
      <c r="C11" s="23">
        <f>C31+F31+I31+L31+O31+R31+U31+X31+AA31+AD31+AG31+AJ31</f>
        <v/>
      </c>
      <c r="D11" s="23">
        <f>D31+G31+J31+M31+P31+S31+V31+Y31+AB31+AE31+AH31+AK31</f>
        <v/>
      </c>
      <c r="E11" s="23">
        <f>B51+E51+H51+K51+N51+Q51+T51+W51+Z51+AC51+AF51+AI51</f>
        <v/>
      </c>
      <c r="F11" s="23">
        <f>C51+F51+I51+L51+O51+R51+U51+X51+AA51+AD51+AG51+AJ51</f>
        <v/>
      </c>
      <c r="G11" s="23">
        <f>D51+G51+J51+M51+P51+S51+V51+Y51+AB51+AE51+AH51+AK51</f>
        <v/>
      </c>
      <c r="H11" s="23">
        <f>B11+E11</f>
        <v/>
      </c>
      <c r="I11" s="23">
        <f>C11+F11</f>
        <v/>
      </c>
      <c r="J11" s="23">
        <f>D11+G11</f>
        <v/>
      </c>
      <c r="K11" s="23">
        <f>SUM(H11:J11)</f>
        <v/>
      </c>
    </row>
    <row r="12">
      <c r="A12" t="inlineStr">
        <is>
          <t>Område 2: Ryfylke</t>
        </is>
      </c>
      <c r="B12" s="23">
        <f>B32+E32+H32+K32+N32+Q32+T32+W32+Z32+AC32+AF32+AI32</f>
        <v/>
      </c>
      <c r="C12" s="23">
        <f>C32+F32+I32+L32+O32+R32+U32+X32+AA32+AD32+AG32+AJ32</f>
        <v/>
      </c>
      <c r="D12" s="23">
        <f>D32+G32+J32+M32+P32+S32+V32+Y32+AB32+AE32+AH32+AK32</f>
        <v/>
      </c>
      <c r="E12" s="23">
        <f>B52+E52+H52+K52+N52+Q52+T52+W52+Z52+AC52+AF52+AI52</f>
        <v/>
      </c>
      <c r="F12" s="23">
        <f>C52+F52+I52+L52+O52+R52+U52+X52+AA52+AD52+AG52+AJ52</f>
        <v/>
      </c>
      <c r="G12" s="23">
        <f>D52+G52+J52+M52+P52+S52+V52+Y52+AB52+AE52+AH52+AK52</f>
        <v/>
      </c>
      <c r="H12" s="23">
        <f>B12+E12</f>
        <v/>
      </c>
      <c r="I12" s="23">
        <f>C12+F12</f>
        <v/>
      </c>
      <c r="J12" s="23">
        <f>D12+G12</f>
        <v/>
      </c>
      <c r="K12" s="23">
        <f>SUM(H12:J12)</f>
        <v/>
      </c>
    </row>
    <row r="13">
      <c r="A13" t="inlineStr">
        <is>
          <t>Område 3: Karmøy til Sotra</t>
        </is>
      </c>
      <c r="B13" s="23">
        <f>B33+E33+H33+K33+N33+Q33+T33+W33+Z33+AC33+AF33+AI33</f>
        <v/>
      </c>
      <c r="C13" s="23">
        <f>C33+F33+I33+L33+O33+R33+U33+X33+AA33+AD33+AG33+AJ33</f>
        <v/>
      </c>
      <c r="D13" s="23">
        <f>D33+G33+J33+M33+P33+S33+V33+Y33+AB33+AE33+AH33+AK33</f>
        <v/>
      </c>
      <c r="E13" s="23">
        <f>B53+E53+H53+K53+N53+Q53+T53+W53+Z53+AC53+AF53+AI53</f>
        <v/>
      </c>
      <c r="F13" s="23">
        <f>C53+F53+I53+L53+O53+R53+U53+X53+AA53+AD53+AG53+AJ53</f>
        <v/>
      </c>
      <c r="G13" s="23">
        <f>D53+G53+J53+M53+P53+S53+V53+Y53+AB53+AE53+AH53+AK53</f>
        <v/>
      </c>
      <c r="H13" s="23">
        <f>B13+E13</f>
        <v/>
      </c>
      <c r="I13" s="23">
        <f>C13+F13</f>
        <v/>
      </c>
      <c r="J13" s="23">
        <f>D13+G13</f>
        <v/>
      </c>
      <c r="K13" s="23">
        <f>SUM(H13:J13)</f>
        <v/>
      </c>
    </row>
    <row r="14">
      <c r="A14" t="inlineStr">
        <is>
          <t>Område 4: Nordhordland til Stadt</t>
        </is>
      </c>
      <c r="B14" s="23">
        <f>B34+E34+H34+K34+N34+Q34+T34+W34+Z34+AC34+AF34+AI34</f>
        <v/>
      </c>
      <c r="C14" s="23">
        <f>C34+F34+I34+L34+O34+R34+U34+X34+AA34+AD34+AG34+AJ34</f>
        <v/>
      </c>
      <c r="D14" s="23">
        <f>D34+G34+J34+M34+P34+S34+V34+Y34+AB34+AE34+AH34+AK34</f>
        <v/>
      </c>
      <c r="E14" s="23">
        <f>B54+E54+H54+K54+N54+Q54+T54+W54+Z54+AC54+AF54+AI54</f>
        <v/>
      </c>
      <c r="F14" s="23">
        <f>C54+F54+I54+L54+O54+R54+U54+X54+AA54+AD54+AG54+AJ54</f>
        <v/>
      </c>
      <c r="G14" s="23">
        <f>D54+G54+J54+M54+P54+S54+V54+Y54+AB54+AE54+AH54+AK54</f>
        <v/>
      </c>
      <c r="H14" s="23">
        <f>B14+E14</f>
        <v/>
      </c>
      <c r="I14" s="23">
        <f>C14+F14</f>
        <v/>
      </c>
      <c r="J14" s="23">
        <f>D14+G14</f>
        <v/>
      </c>
      <c r="K14" s="23">
        <f>SUM(H14:J14)</f>
        <v/>
      </c>
    </row>
    <row r="15">
      <c r="A15" t="inlineStr">
        <is>
          <t>Område 5: Stadt til Hustadvika</t>
        </is>
      </c>
      <c r="B15" s="23">
        <f>B35+E35+H35+K35+N35+Q35+T35+W35+Z35+AC35+AF35+AI35</f>
        <v/>
      </c>
      <c r="C15" s="23">
        <f>C35+F35+I35+L35+O35+R35+U35+X35+AA35+AD35+AG35+AJ35</f>
        <v/>
      </c>
      <c r="D15" s="23">
        <f>D35+G35+J35+M35+P35+S35+V35+Y35+AB35+AE35+AH35+AK35</f>
        <v/>
      </c>
      <c r="E15" s="23">
        <f>B55+E55+H55+K55+N55+Q55+T55+W55+Z55+AC55+AF55+AI55</f>
        <v/>
      </c>
      <c r="F15" s="23">
        <f>C55+F55+I55+L55+O55+R55+U55+X55+AA55+AD55+AG55+AJ55</f>
        <v/>
      </c>
      <c r="G15" s="23">
        <f>D55+G55+J55+M55+P55+S55+V55+Y55+AB55+AE55+AH55+AK55</f>
        <v/>
      </c>
      <c r="H15" s="23">
        <f>B15+E15</f>
        <v/>
      </c>
      <c r="I15" s="23">
        <f>C15+F15</f>
        <v/>
      </c>
      <c r="J15" s="23">
        <f>D15+G15</f>
        <v/>
      </c>
      <c r="K15" s="23">
        <f>SUM(H15:J15)</f>
        <v/>
      </c>
    </row>
    <row r="16">
      <c r="A16" t="inlineStr">
        <is>
          <t>Område 6: Nordmøre og Sør-Trøndelag</t>
        </is>
      </c>
      <c r="B16" s="23">
        <f>B36+E36+H36+K36+N36+Q36+T36+W36+Z36+AC36+AF36+AI36</f>
        <v/>
      </c>
      <c r="C16" s="23">
        <f>C36+F36+I36+L36+O36+R36+U36+X36+AA36+AD36+AG36+AJ36</f>
        <v/>
      </c>
      <c r="D16" s="23">
        <f>D36+G36+J36+M36+P36+S36+V36+Y36+AB36+AE36+AH36+AK36</f>
        <v/>
      </c>
      <c r="E16" s="23">
        <f>B56+E56+H56+K56+N56+Q56+T56+W56+Z56+AC56+AF56+AI56</f>
        <v/>
      </c>
      <c r="F16" s="23">
        <f>C56+F56+I56+L56+O56+R56+U56+X56+AA56+AD56+AG56+AJ56</f>
        <v/>
      </c>
      <c r="G16" s="23">
        <f>D56+G56+J56+M56+P56+S56+V56+Y56+AB56+AE56+AH56+AK56</f>
        <v/>
      </c>
      <c r="H16" s="23">
        <f>B16+E16</f>
        <v/>
      </c>
      <c r="I16" s="23">
        <f>C16+F16</f>
        <v/>
      </c>
      <c r="J16" s="23">
        <f>D16+G16</f>
        <v/>
      </c>
      <c r="K16" s="23">
        <f>SUM(H16:J16)</f>
        <v/>
      </c>
    </row>
    <row r="17">
      <c r="A17" t="inlineStr">
        <is>
          <t>Område 7: Nord-Trøndelag med Bindal</t>
        </is>
      </c>
      <c r="B17" s="23">
        <f>B37+E37+H37+K37+N37+Q37+T37+W37+Z37+AC37+AF37+AI37</f>
        <v/>
      </c>
      <c r="C17" s="23">
        <f>C37+F37+I37+L37+O37+R37+U37+X37+AA37+AD37+AG37+AJ37</f>
        <v/>
      </c>
      <c r="D17" s="23">
        <f>D37+G37+J37+M37+P37+S37+V37+Y37+AB37+AE37+AH37+AK37</f>
        <v/>
      </c>
      <c r="E17" s="23">
        <f>B57+E57+H57+K57+N57+Q57+T57+W57+Z57+AC57+AF57+AI57</f>
        <v/>
      </c>
      <c r="F17" s="23">
        <f>C57+F57+I57+L57+O57+R57+U57+X57+AA57+AD57+AG57+AJ57</f>
        <v/>
      </c>
      <c r="G17" s="23">
        <f>D57+G57+J57+M57+P57+S57+V57+Y57+AB57+AE57+AH57+AK57</f>
        <v/>
      </c>
      <c r="H17" s="23">
        <f>B17+E17</f>
        <v/>
      </c>
      <c r="I17" s="23">
        <f>C17+F17</f>
        <v/>
      </c>
      <c r="J17" s="23">
        <f>D17+G17</f>
        <v/>
      </c>
      <c r="K17" s="23">
        <f>SUM(H17:J17)</f>
        <v/>
      </c>
    </row>
    <row r="18">
      <c r="A18" t="inlineStr">
        <is>
          <t>Område 8: Helgeland til Bodø</t>
        </is>
      </c>
      <c r="B18" s="23">
        <f>B38+E38+H38+K38+N38+Q38+T38+W38+Z38+AC38+AF38+AI38</f>
        <v/>
      </c>
      <c r="C18" s="23">
        <f>C38+F38+I38+L38+O38+R38+U38+X38+AA38+AD38+AG38+AJ38</f>
        <v/>
      </c>
      <c r="D18" s="23">
        <f>D38+G38+J38+M38+P38+S38+V38+Y38+AB38+AE38+AH38+AK38</f>
        <v/>
      </c>
      <c r="E18" s="23">
        <f>B58+E58+H58+K58+N58+Q58+T58+W58+Z58+AC58+AF58+AI58</f>
        <v/>
      </c>
      <c r="F18" s="23">
        <f>C58+F58+I58+L58+O58+R58+U58+X58+AA58+AD58+AG58+AJ58</f>
        <v/>
      </c>
      <c r="G18" s="23">
        <f>D58+G58+J58+M58+P58+S58+V58+Y58+AB58+AE58+AH58+AK58</f>
        <v/>
      </c>
      <c r="H18" s="23">
        <f>B18+E18</f>
        <v/>
      </c>
      <c r="I18" s="23">
        <f>C18+F18</f>
        <v/>
      </c>
      <c r="J18" s="23">
        <f>D18+G18</f>
        <v/>
      </c>
      <c r="K18" s="23">
        <f>SUM(H18:J18)</f>
        <v/>
      </c>
    </row>
    <row r="19">
      <c r="A19" t="inlineStr">
        <is>
          <t>Område 9: Vestfjorden og Vesterålen</t>
        </is>
      </c>
      <c r="B19" s="23">
        <f>B39+E39+H39+K39+N39+Q39+T39+W39+Z39+AC39+AF39+AI39</f>
        <v/>
      </c>
      <c r="C19" s="23">
        <f>C39+F39+I39+L39+O39+R39+U39+X39+AA39+AD39+AG39+AJ39</f>
        <v/>
      </c>
      <c r="D19" s="23">
        <f>D39+G39+J39+M39+P39+S39+V39+Y39+AB39+AE39+AH39+AK39</f>
        <v/>
      </c>
      <c r="E19" s="23">
        <f>B59+E59+H59+K59+N59+Q59+T59+W59+Z59+AC59+AF59+AI59</f>
        <v/>
      </c>
      <c r="F19" s="23">
        <f>C59+F59+I59+L59+O59+R59+U59+X59+AA59+AD59+AG59+AJ59</f>
        <v/>
      </c>
      <c r="G19" s="23">
        <f>D59+G59+J59+M59+P59+S59+V59+Y59+AB59+AE59+AH59+AK59</f>
        <v/>
      </c>
      <c r="H19" s="23">
        <f>B19+E19</f>
        <v/>
      </c>
      <c r="I19" s="23">
        <f>C19+F19</f>
        <v/>
      </c>
      <c r="J19" s="23">
        <f>D19+G19</f>
        <v/>
      </c>
      <c r="K19" s="23">
        <f>SUM(H19:J19)</f>
        <v/>
      </c>
    </row>
    <row r="20">
      <c r="A20" t="inlineStr">
        <is>
          <t>Område 10: Andøya til Senja</t>
        </is>
      </c>
      <c r="B20" s="23">
        <f>B40+E40+H40+K40+N40+Q40+T40+W40+Z40+AC40+AF40+AI40</f>
        <v/>
      </c>
      <c r="C20" s="23">
        <f>C40+F40+I40+L40+O40+R40+U40+X40+AA40+AD40+AG40+AJ40</f>
        <v/>
      </c>
      <c r="D20" s="23">
        <f>D40+G40+J40+M40+P40+S40+V40+Y40+AB40+AE40+AH40+AK40</f>
        <v/>
      </c>
      <c r="E20" s="23">
        <f>B60+E60+H60+K60+N60+Q60+T60+W60+Z60+AC60+AF60+AI60</f>
        <v/>
      </c>
      <c r="F20" s="23">
        <f>C60+F60+I60+L60+O60+R60+U60+X60+AA60+AD60+AG60+AJ60</f>
        <v/>
      </c>
      <c r="G20" s="23">
        <f>D60+G60+J60+M60+P60+S60+V60+Y60+AB60+AE60+AH60+AK60</f>
        <v/>
      </c>
      <c r="H20" s="23">
        <f>B20+E20</f>
        <v/>
      </c>
      <c r="I20" s="23">
        <f>C20+F20</f>
        <v/>
      </c>
      <c r="J20" s="23">
        <f>D20+G20</f>
        <v/>
      </c>
      <c r="K20" s="23">
        <f>SUM(H20:J20)</f>
        <v/>
      </c>
    </row>
    <row r="21">
      <c r="A21" t="inlineStr">
        <is>
          <t>Område 11: Kvaløy til Loppa</t>
        </is>
      </c>
      <c r="B21" s="23">
        <f>B41+E41+H41+K41+N41+Q41+T41+W41+Z41+AC41+AF41+AI41</f>
        <v/>
      </c>
      <c r="C21" s="23">
        <f>C41+F41+I41+L41+O41+R41+U41+X41+AA41+AD41+AG41+AJ41</f>
        <v/>
      </c>
      <c r="D21" s="23">
        <f>D41+G41+J41+M41+P41+S41+V41+Y41+AB41+AE41+AH41+AK41</f>
        <v/>
      </c>
      <c r="E21" s="23">
        <f>B61+E61+H61+K61+N61+Q61+T61+W61+Z61+AC61+AF61+AI61</f>
        <v/>
      </c>
      <c r="F21" s="23">
        <f>C61+F61+I61+L61+O61+R61+U61+X61+AA61+AD61+AG61+AJ61</f>
        <v/>
      </c>
      <c r="G21" s="23">
        <f>D61+G61+J61+M61+P61+S61+V61+Y61+AB61+AE61+AH61+AK61</f>
        <v/>
      </c>
      <c r="H21" s="23">
        <f>B21+E21</f>
        <v/>
      </c>
      <c r="I21" s="23">
        <f>C21+F21</f>
        <v/>
      </c>
      <c r="J21" s="23">
        <f>D21+G21</f>
        <v/>
      </c>
      <c r="K21" s="23">
        <f>SUM(H21:J21)</f>
        <v/>
      </c>
    </row>
    <row r="22">
      <c r="A22" t="inlineStr">
        <is>
          <t>Område 12: Vest-Finnmark</t>
        </is>
      </c>
      <c r="B22" s="23">
        <f>B42+E42+H42+K42+N42+Q42+T42+W42+Z42+AC42+AF42+AI42</f>
        <v/>
      </c>
      <c r="C22" s="23">
        <f>C42+F42+I42+L42+O42+R42+U42+X42+AA42+AD42+AG42+AJ42</f>
        <v/>
      </c>
      <c r="D22" s="23">
        <f>D42+G42+J42+M42+P42+S42+V42+Y42+AB42+AE42+AH42+AK42</f>
        <v/>
      </c>
      <c r="E22" s="23">
        <f>B62+E62+H62+K62+N62+Q62+T62+W62+Z62+AC62+AF62+AI62</f>
        <v/>
      </c>
      <c r="F22" s="23">
        <f>C62+F62+I62+L62+O62+R62+U62+X62+AA62+AD62+AG62+AJ62</f>
        <v/>
      </c>
      <c r="G22" s="23">
        <f>D62+G62+J62+M62+P62+S62+V62+Y62+AB62+AE62+AH62+AK62</f>
        <v/>
      </c>
      <c r="H22" s="23">
        <f>B22+E22</f>
        <v/>
      </c>
      <c r="I22" s="23">
        <f>C22+F22</f>
        <v/>
      </c>
      <c r="J22" s="23">
        <f>D22+G22</f>
        <v/>
      </c>
      <c r="K22" s="23">
        <f>SUM(H22:J22)</f>
        <v/>
      </c>
    </row>
    <row r="23">
      <c r="A23" t="inlineStr">
        <is>
          <t>Område 13: Øst-Finnmark</t>
        </is>
      </c>
      <c r="B23" s="23">
        <f>B43+E43+H43+K43+N43+Q43+T43+W43+Z43+AC43+AF43+AI43</f>
        <v/>
      </c>
      <c r="C23" s="23">
        <f>C43+F43+I43+L43+O43+R43+U43+X43+AA43+AD43+AG43+AJ43</f>
        <v/>
      </c>
      <c r="D23" s="23">
        <f>D43+G43+J43+M43+P43+S43+V43+Y43+AB43+AE43+AH43+AK43</f>
        <v/>
      </c>
      <c r="E23" s="23">
        <f>B63+E63+H63+K63+N63+Q63+T63+W63+Z63+AC63+AF63+AI63</f>
        <v/>
      </c>
      <c r="F23" s="23">
        <f>C63+F63+I63+L63+O63+R63+U63+X63+AA63+AD63+AG63+AJ63</f>
        <v/>
      </c>
      <c r="G23" s="23">
        <f>D63+G63+J63+M63+P63+S63+V63+Y63+AB63+AE63+AH63+AK63</f>
        <v/>
      </c>
      <c r="H23" s="23">
        <f>B23+E23</f>
        <v/>
      </c>
      <c r="I23" s="23">
        <f>C23+F23</f>
        <v/>
      </c>
      <c r="J23" s="23">
        <f>D23+G23</f>
        <v/>
      </c>
      <c r="K23" s="23">
        <f>SUM(H23:J23)</f>
        <v/>
      </c>
    </row>
    <row r="24">
      <c r="A24" t="inlineStr">
        <is>
          <t>Stamfisk, forskning og undervisning</t>
        </is>
      </c>
      <c r="B24" s="23">
        <f>B44+E44+H44+K44+N44+Q44+T44+W44+Z44+AC44+AF44+AI44</f>
        <v/>
      </c>
      <c r="C24" s="23">
        <f>C44+F44+I44+L44+O44+R44+U44+X44+AA44+AD44+AG44+AJ44</f>
        <v/>
      </c>
      <c r="D24" s="23">
        <f>D44+G44+J44+M44+P44+S44+V44+Y44+AB44+AE44+AH44+AK44</f>
        <v/>
      </c>
      <c r="E24" s="23">
        <f>B64+E64+H64+K64+N64+Q64+T64+W64+Z64+AC64+AF64+AI64</f>
        <v/>
      </c>
      <c r="F24" s="23">
        <f>C64+F64+I64+L64+O64+R64+U64+X64+AA64+AD64+AG64+AJ64</f>
        <v/>
      </c>
      <c r="G24" s="23">
        <f>D64+G64+J64+M64+P64+S64+V64+Y64+AB64+AE64+AH64+AK64</f>
        <v/>
      </c>
      <c r="H24" s="23">
        <f>B24+E24</f>
        <v/>
      </c>
      <c r="I24" s="23">
        <f>C24+F24</f>
        <v/>
      </c>
      <c r="J24" s="23">
        <f>D24+G24</f>
        <v/>
      </c>
      <c r="K24" s="23">
        <f>SUM(H24:J24)</f>
        <v/>
      </c>
    </row>
    <row r="25" customFormat="1" s="31">
      <c r="A25" s="6" t="inlineStr">
        <is>
          <t>Totalt</t>
        </is>
      </c>
      <c r="B25" s="8">
        <f>SUM(B4:B24)</f>
        <v/>
      </c>
      <c r="C25" s="8">
        <f>SUM(C4:C24)</f>
        <v/>
      </c>
      <c r="D25" s="8">
        <f>SUM(D4:D24)</f>
        <v/>
      </c>
      <c r="E25" s="8">
        <f>SUM(E4:E24)</f>
        <v/>
      </c>
      <c r="F25" s="8">
        <f>SUM(F4:F24)</f>
        <v/>
      </c>
      <c r="G25" s="8">
        <f>SUM(G4:G24)</f>
        <v/>
      </c>
      <c r="H25" s="8">
        <f>SUM(H4:H24)</f>
        <v/>
      </c>
      <c r="I25" s="8">
        <f>SUM(I4:I24)</f>
        <v/>
      </c>
      <c r="J25" s="8">
        <f>SUM(J4:J24)</f>
        <v/>
      </c>
      <c r="K25" s="8">
        <f>SUM(K4:K24)</f>
        <v/>
      </c>
    </row>
    <row r="28" ht="15.75" customFormat="1" customHeight="1" s="31">
      <c r="A28" s="18" t="inlineStr">
        <is>
          <t>Innrapportert fôrforbruk for LAKS i 2019. Tall i tonn.</t>
        </is>
      </c>
      <c r="B28" s="19" t="n"/>
      <c r="C28" s="19" t="n"/>
      <c r="D28" s="19" t="n"/>
      <c r="E28" s="19" t="n"/>
      <c r="F28" s="19" t="n"/>
      <c r="G28" s="19" t="n"/>
      <c r="H28" s="19" t="n"/>
      <c r="I28" s="19" t="n"/>
      <c r="J28" s="19" t="n"/>
    </row>
    <row r="29" customFormat="1" s="29">
      <c r="B29" s="28" t="inlineStr">
        <is>
          <t>januar</t>
        </is>
      </c>
      <c r="E29" s="28" t="inlineStr">
        <is>
          <t>februar</t>
        </is>
      </c>
      <c r="H29" s="28" t="inlineStr">
        <is>
          <t>mars</t>
        </is>
      </c>
      <c r="K29" s="28" t="inlineStr">
        <is>
          <t>april</t>
        </is>
      </c>
      <c r="N29" s="28" t="inlineStr">
        <is>
          <t>mai</t>
        </is>
      </c>
      <c r="Q29" s="28" t="inlineStr">
        <is>
          <t>juni</t>
        </is>
      </c>
      <c r="T29" s="28" t="inlineStr">
        <is>
          <t>juli</t>
        </is>
      </c>
      <c r="W29" s="28" t="inlineStr">
        <is>
          <t>august</t>
        </is>
      </c>
      <c r="Z29" s="28" t="inlineStr">
        <is>
          <t>september</t>
        </is>
      </c>
      <c r="AC29" s="28" t="inlineStr">
        <is>
          <t>oktober</t>
        </is>
      </c>
      <c r="AF29" s="28" t="inlineStr">
        <is>
          <t>november</t>
        </is>
      </c>
      <c r="AI29" s="28" t="inlineStr">
        <is>
          <t>desember</t>
        </is>
      </c>
    </row>
    <row r="30" customFormat="1" s="31">
      <c r="A30" s="6" t="inlineStr">
        <is>
          <t>Produksjonsområde:</t>
        </is>
      </c>
      <c r="B30" s="7" t="inlineStr">
        <is>
          <t>Tidl. Utsett</t>
        </is>
      </c>
      <c r="C30" s="7" t="inlineStr">
        <is>
          <t>Fjorårets utsett</t>
        </is>
      </c>
      <c r="D30" s="7" t="inlineStr">
        <is>
          <t>Årets utsett</t>
        </is>
      </c>
      <c r="E30" s="7" t="inlineStr">
        <is>
          <t>Tidl. Utsett</t>
        </is>
      </c>
      <c r="F30" s="7" t="inlineStr">
        <is>
          <t>Fjorårets utsett</t>
        </is>
      </c>
      <c r="G30" s="7" t="inlineStr">
        <is>
          <t>Årets utsett</t>
        </is>
      </c>
      <c r="H30" s="7" t="inlineStr">
        <is>
          <t>Tidl. Utsett</t>
        </is>
      </c>
      <c r="I30" s="7" t="inlineStr">
        <is>
          <t>Fjorårets utsett</t>
        </is>
      </c>
      <c r="J30" s="7" t="inlineStr">
        <is>
          <t>Årets utsett</t>
        </is>
      </c>
      <c r="K30" s="7" t="inlineStr">
        <is>
          <t>Tidl. Utsett</t>
        </is>
      </c>
      <c r="L30" s="7" t="inlineStr">
        <is>
          <t>Fjorårets utsett</t>
        </is>
      </c>
      <c r="M30" s="7" t="inlineStr">
        <is>
          <t>Årets utsett</t>
        </is>
      </c>
      <c r="N30" s="7" t="inlineStr">
        <is>
          <t>Tidl. Utsett</t>
        </is>
      </c>
      <c r="O30" s="7" t="inlineStr">
        <is>
          <t>Fjorårets utsett</t>
        </is>
      </c>
      <c r="P30" s="7" t="inlineStr">
        <is>
          <t>Årets utsett</t>
        </is>
      </c>
      <c r="Q30" s="7" t="inlineStr">
        <is>
          <t>Tidl. Utsett</t>
        </is>
      </c>
      <c r="R30" s="7" t="inlineStr">
        <is>
          <t>Fjorårets utsett</t>
        </is>
      </c>
      <c r="S30" s="7" t="inlineStr">
        <is>
          <t>Årets utsett</t>
        </is>
      </c>
      <c r="T30" s="7" t="inlineStr">
        <is>
          <t>Tidl. Utsett</t>
        </is>
      </c>
      <c r="U30" s="7" t="inlineStr">
        <is>
          <t>Fjorårets utsett</t>
        </is>
      </c>
      <c r="V30" s="7" t="inlineStr">
        <is>
          <t>Årets utsett</t>
        </is>
      </c>
      <c r="W30" s="7" t="inlineStr">
        <is>
          <t>Tidl. Utsett</t>
        </is>
      </c>
      <c r="X30" s="7" t="inlineStr">
        <is>
          <t>Fjorårets utsett</t>
        </is>
      </c>
      <c r="Y30" s="7" t="inlineStr">
        <is>
          <t>Årets utsett</t>
        </is>
      </c>
      <c r="Z30" s="7" t="inlineStr">
        <is>
          <t>Tidl. Utsett</t>
        </is>
      </c>
      <c r="AA30" s="7" t="inlineStr">
        <is>
          <t>Fjorårets utsett</t>
        </is>
      </c>
      <c r="AB30" s="7" t="inlineStr">
        <is>
          <t>Årets utsett</t>
        </is>
      </c>
      <c r="AC30" s="7" t="inlineStr">
        <is>
          <t>Tidl. Utsett</t>
        </is>
      </c>
      <c r="AD30" s="7" t="inlineStr">
        <is>
          <t>Fjorårets utsett</t>
        </is>
      </c>
      <c r="AE30" s="7" t="inlineStr">
        <is>
          <t>Årets utsett</t>
        </is>
      </c>
      <c r="AF30" s="7" t="inlineStr">
        <is>
          <t>Tidl. Utsett</t>
        </is>
      </c>
      <c r="AG30" s="7" t="inlineStr">
        <is>
          <t>Fjorårets utsett</t>
        </is>
      </c>
      <c r="AH30" s="7" t="inlineStr">
        <is>
          <t>Årets utsett</t>
        </is>
      </c>
      <c r="AI30" s="7" t="inlineStr">
        <is>
          <t>Tidl. Utsett</t>
        </is>
      </c>
      <c r="AJ30" s="7" t="inlineStr">
        <is>
          <t>Fjorårets utsett</t>
        </is>
      </c>
      <c r="AK30" s="7" t="inlineStr">
        <is>
          <t>Årets utsett</t>
        </is>
      </c>
    </row>
    <row r="31">
      <c r="A31" t="inlineStr">
        <is>
          <t>Område 1: Svenskegrensen til Jæren</t>
        </is>
      </c>
      <c r="B31" s="23" t="n">
        <v>2300.853</v>
      </c>
      <c r="C31" s="23" t="n">
        <v>221.816</v>
      </c>
      <c r="D31" s="23" t="n">
        <v>0</v>
      </c>
      <c r="E31" s="23" t="n">
        <v>1579.198</v>
      </c>
      <c r="F31" s="23" t="n">
        <v>169.034</v>
      </c>
      <c r="G31" s="23" t="n">
        <v>0</v>
      </c>
      <c r="H31" s="23" t="n">
        <v>1294.514</v>
      </c>
      <c r="I31" s="23" t="n">
        <v>227.914</v>
      </c>
      <c r="J31" s="23" t="n">
        <v>0</v>
      </c>
      <c r="K31" s="23" t="n">
        <v>1175.323</v>
      </c>
      <c r="L31" s="23" t="n">
        <v>349.71</v>
      </c>
      <c r="M31" s="23" t="n">
        <v>0</v>
      </c>
      <c r="N31" s="23" t="n">
        <v>511.11</v>
      </c>
      <c r="O31" s="23" t="n">
        <v>445.91</v>
      </c>
      <c r="P31" s="23" t="n">
        <v>0</v>
      </c>
      <c r="Q31" s="23" t="n">
        <v>0</v>
      </c>
      <c r="R31" s="23" t="n">
        <v>722.192</v>
      </c>
      <c r="S31" s="23" t="n">
        <v>0</v>
      </c>
      <c r="T31" s="23" t="n">
        <v>0</v>
      </c>
      <c r="U31" s="23" t="n">
        <v>1115.069</v>
      </c>
      <c r="V31" s="23" t="n">
        <v>1.5</v>
      </c>
      <c r="W31" s="23" t="n">
        <v>0</v>
      </c>
      <c r="X31" s="23" t="n">
        <v>1216.986</v>
      </c>
      <c r="Y31" s="23" t="n">
        <v>17.993</v>
      </c>
      <c r="Z31" s="23" t="n">
        <v>0</v>
      </c>
      <c r="AA31" s="23" t="n">
        <v>727.112</v>
      </c>
      <c r="AB31" s="23" t="n">
        <v>230.131</v>
      </c>
      <c r="AC31" s="23" t="n">
        <v>0</v>
      </c>
      <c r="AD31" s="23" t="n">
        <v>1379.653</v>
      </c>
      <c r="AE31" s="23" t="n">
        <v>595.1079999999999</v>
      </c>
      <c r="AF31" s="23" t="n">
        <v>0</v>
      </c>
      <c r="AG31" s="23" t="n">
        <v>1014.145</v>
      </c>
      <c r="AH31" s="23" t="n">
        <v>914.621</v>
      </c>
      <c r="AI31" s="23" t="n">
        <v>0</v>
      </c>
      <c r="AJ31" s="23" t="n">
        <v>729.449</v>
      </c>
      <c r="AK31" s="23" t="n">
        <v>1027.948</v>
      </c>
    </row>
    <row r="32">
      <c r="A32" t="inlineStr">
        <is>
          <t>Område 2: Ryfylke</t>
        </is>
      </c>
      <c r="B32" s="23" t="n">
        <v>3457.366</v>
      </c>
      <c r="C32" s="23" t="n">
        <v>3310.09</v>
      </c>
      <c r="D32" s="23" t="n">
        <v>0</v>
      </c>
      <c r="E32" s="23" t="n">
        <v>2546.839</v>
      </c>
      <c r="F32" s="23" t="n">
        <v>2808.563</v>
      </c>
      <c r="G32" s="23" t="n">
        <v>0</v>
      </c>
      <c r="H32" s="23" t="n">
        <v>2368.032</v>
      </c>
      <c r="I32" s="23" t="n">
        <v>3175.691</v>
      </c>
      <c r="J32" s="23" t="n">
        <v>0.448</v>
      </c>
      <c r="K32" s="23" t="n">
        <v>1751.162</v>
      </c>
      <c r="L32" s="23" t="n">
        <v>3487.859</v>
      </c>
      <c r="M32" s="23" t="n">
        <v>127.301</v>
      </c>
      <c r="N32" s="23" t="n">
        <v>1041.473</v>
      </c>
      <c r="O32" s="23" t="n">
        <v>5283.254</v>
      </c>
      <c r="P32" s="23" t="n">
        <v>529.447</v>
      </c>
      <c r="Q32" s="23" t="n">
        <v>258.75</v>
      </c>
      <c r="R32" s="23" t="n">
        <v>7911.363</v>
      </c>
      <c r="S32" s="23" t="n">
        <v>777.544</v>
      </c>
      <c r="T32" s="23" t="n">
        <v>0</v>
      </c>
      <c r="U32" s="23" t="n">
        <v>8143.467</v>
      </c>
      <c r="V32" s="23" t="n">
        <v>1133.07</v>
      </c>
      <c r="W32" s="23" t="n">
        <v>0</v>
      </c>
      <c r="X32" s="23" t="n">
        <v>8985.523999999999</v>
      </c>
      <c r="Y32" s="23" t="n">
        <v>1957.202</v>
      </c>
      <c r="Z32" s="23" t="n">
        <v>0</v>
      </c>
      <c r="AA32" s="23" t="n">
        <v>8682.311</v>
      </c>
      <c r="AB32" s="23" t="n">
        <v>3015.95</v>
      </c>
      <c r="AC32" s="23" t="n">
        <v>0</v>
      </c>
      <c r="AD32" s="23" t="n">
        <v>9007.364</v>
      </c>
      <c r="AE32" s="23" t="n">
        <v>4158.17</v>
      </c>
      <c r="AF32" s="23" t="n">
        <v>0</v>
      </c>
      <c r="AG32" s="23" t="n">
        <v>5755.128</v>
      </c>
      <c r="AH32" s="23" t="n">
        <v>4303.513</v>
      </c>
      <c r="AI32" s="23" t="n">
        <v>0</v>
      </c>
      <c r="AJ32" s="23" t="n">
        <v>3408.064</v>
      </c>
      <c r="AK32" s="23" t="n">
        <v>4760.941</v>
      </c>
    </row>
    <row r="33">
      <c r="A33" t="inlineStr">
        <is>
          <t>Område 3: Karmøy til Sotra</t>
        </is>
      </c>
      <c r="B33" s="23" t="n">
        <v>3449.475</v>
      </c>
      <c r="C33" s="23" t="n">
        <v>9466.332</v>
      </c>
      <c r="D33" s="23" t="n">
        <v>0</v>
      </c>
      <c r="E33" s="23" t="n">
        <v>2227.037</v>
      </c>
      <c r="F33" s="23" t="n">
        <v>8053.321</v>
      </c>
      <c r="G33" s="23" t="n">
        <v>0.24</v>
      </c>
      <c r="H33" s="23" t="n">
        <v>1544.913</v>
      </c>
      <c r="I33" s="23" t="n">
        <v>9651.671</v>
      </c>
      <c r="J33" s="23" t="n">
        <v>139.631</v>
      </c>
      <c r="K33" s="23" t="n">
        <v>510.943</v>
      </c>
      <c r="L33" s="23" t="n">
        <v>11204.967</v>
      </c>
      <c r="M33" s="23" t="n">
        <v>942.032</v>
      </c>
      <c r="N33" s="23" t="n">
        <v>378.86</v>
      </c>
      <c r="O33" s="23" t="n">
        <v>13047.213</v>
      </c>
      <c r="P33" s="23" t="n">
        <v>2215.8</v>
      </c>
      <c r="Q33" s="23" t="n">
        <v>67.22</v>
      </c>
      <c r="R33" s="23" t="n">
        <v>14352.075</v>
      </c>
      <c r="S33" s="23" t="n">
        <v>4562.252</v>
      </c>
      <c r="T33" s="23" t="n">
        <v>39.75</v>
      </c>
      <c r="U33" s="23" t="n">
        <v>12037.37</v>
      </c>
      <c r="V33" s="23" t="n">
        <v>6737.251</v>
      </c>
      <c r="W33" s="23" t="n">
        <v>0</v>
      </c>
      <c r="X33" s="23" t="n">
        <v>9789.522999999999</v>
      </c>
      <c r="Y33" s="23" t="n">
        <v>10200.469</v>
      </c>
      <c r="Z33" s="23" t="n">
        <v>0</v>
      </c>
      <c r="AA33" s="23" t="n">
        <v>9338.153</v>
      </c>
      <c r="AB33" s="23" t="n">
        <v>11607.944</v>
      </c>
      <c r="AC33" s="23" t="n">
        <v>0</v>
      </c>
      <c r="AD33" s="23" t="n">
        <v>10374.153</v>
      </c>
      <c r="AE33" s="23" t="n">
        <v>12192.478</v>
      </c>
      <c r="AF33" s="23" t="n">
        <v>0</v>
      </c>
      <c r="AG33" s="23" t="n">
        <v>8313.563</v>
      </c>
      <c r="AH33" s="23" t="n">
        <v>12711.902</v>
      </c>
      <c r="AI33" s="23" t="n">
        <v>0</v>
      </c>
      <c r="AJ33" s="23" t="n">
        <v>5973.776</v>
      </c>
      <c r="AK33" s="23" t="n">
        <v>13495.73</v>
      </c>
    </row>
    <row r="34">
      <c r="A34" t="inlineStr">
        <is>
          <t>Område 4: Nordhordland til Stadt</t>
        </is>
      </c>
      <c r="B34" s="23" t="n">
        <v>4146.91</v>
      </c>
      <c r="C34" s="23" t="n">
        <v>6151.356</v>
      </c>
      <c r="D34" s="23" t="n">
        <v>0.46</v>
      </c>
      <c r="E34" s="23" t="n">
        <v>2133.726</v>
      </c>
      <c r="F34" s="23" t="n">
        <v>5666.179</v>
      </c>
      <c r="G34" s="23" t="n">
        <v>5.505</v>
      </c>
      <c r="H34" s="23" t="n">
        <v>1709.742</v>
      </c>
      <c r="I34" s="23" t="n">
        <v>6050.69</v>
      </c>
      <c r="J34" s="23" t="n">
        <v>33.981</v>
      </c>
      <c r="K34" s="23" t="n">
        <v>815.553</v>
      </c>
      <c r="L34" s="23" t="n">
        <v>7164.579</v>
      </c>
      <c r="M34" s="23" t="n">
        <v>365.59</v>
      </c>
      <c r="N34" s="23" t="n">
        <v>308.397</v>
      </c>
      <c r="O34" s="23" t="n">
        <v>8569.972</v>
      </c>
      <c r="P34" s="23" t="n">
        <v>1158.832</v>
      </c>
      <c r="Q34" s="23" t="n">
        <v>26.632</v>
      </c>
      <c r="R34" s="23" t="n">
        <v>10510.263</v>
      </c>
      <c r="S34" s="23" t="n">
        <v>2108.341</v>
      </c>
      <c r="T34" s="23" t="n">
        <v>0</v>
      </c>
      <c r="U34" s="23" t="n">
        <v>12498.368</v>
      </c>
      <c r="V34" s="23" t="n">
        <v>3726.246</v>
      </c>
      <c r="W34" s="23" t="n">
        <v>0</v>
      </c>
      <c r="X34" s="23" t="n">
        <v>13971.615</v>
      </c>
      <c r="Y34" s="23" t="n">
        <v>5526.606</v>
      </c>
      <c r="Z34" s="23" t="n">
        <v>0</v>
      </c>
      <c r="AA34" s="23" t="n">
        <v>12272.103</v>
      </c>
      <c r="AB34" s="23" t="n">
        <v>6681.037</v>
      </c>
      <c r="AC34" s="23" t="n">
        <v>0</v>
      </c>
      <c r="AD34" s="23" t="n">
        <v>9788.329</v>
      </c>
      <c r="AE34" s="23" t="n">
        <v>7731.727</v>
      </c>
      <c r="AF34" s="23" t="n">
        <v>0</v>
      </c>
      <c r="AG34" s="23" t="n">
        <v>6771.905</v>
      </c>
      <c r="AH34" s="23" t="n">
        <v>7873.603</v>
      </c>
      <c r="AI34" s="23" t="n">
        <v>0</v>
      </c>
      <c r="AJ34" s="23" t="n">
        <v>5098.627</v>
      </c>
      <c r="AK34" s="23" t="n">
        <v>8074.001</v>
      </c>
    </row>
    <row r="35">
      <c r="A35" t="inlineStr">
        <is>
          <t>Område 5: Stadt til Hustadvika</t>
        </is>
      </c>
      <c r="B35" s="23" t="n">
        <v>962.79</v>
      </c>
      <c r="C35" s="23" t="n">
        <v>3992.93</v>
      </c>
      <c r="D35" s="23" t="n">
        <v>0</v>
      </c>
      <c r="E35" s="23" t="n">
        <v>428.205</v>
      </c>
      <c r="F35" s="23" t="n">
        <v>4377.861</v>
      </c>
      <c r="G35" s="23" t="n">
        <v>0</v>
      </c>
      <c r="H35" s="23" t="n">
        <v>240.636</v>
      </c>
      <c r="I35" s="23" t="n">
        <v>5559.241</v>
      </c>
      <c r="J35" s="23" t="n">
        <v>0.318</v>
      </c>
      <c r="K35" s="23" t="n">
        <v>149.69</v>
      </c>
      <c r="L35" s="23" t="n">
        <v>6532.569</v>
      </c>
      <c r="M35" s="23" t="n">
        <v>166.934</v>
      </c>
      <c r="N35" s="23" t="n">
        <v>44.787</v>
      </c>
      <c r="O35" s="23" t="n">
        <v>7778.98</v>
      </c>
      <c r="P35" s="23" t="n">
        <v>367.083</v>
      </c>
      <c r="Q35" s="23" t="n">
        <v>48.354</v>
      </c>
      <c r="R35" s="23" t="n">
        <v>7451.326</v>
      </c>
      <c r="S35" s="23" t="n">
        <v>661.7619999999999</v>
      </c>
      <c r="T35" s="23" t="n">
        <v>34.664</v>
      </c>
      <c r="U35" s="23" t="n">
        <v>8379.332</v>
      </c>
      <c r="V35" s="23" t="n">
        <v>1362.458</v>
      </c>
      <c r="W35" s="23" t="n">
        <v>1.257</v>
      </c>
      <c r="X35" s="23" t="n">
        <v>9724.974</v>
      </c>
      <c r="Y35" s="23" t="n">
        <v>2166.769</v>
      </c>
      <c r="Z35" s="23" t="n">
        <v>0.866</v>
      </c>
      <c r="AA35" s="23" t="n">
        <v>5716.146</v>
      </c>
      <c r="AB35" s="23" t="n">
        <v>2535.428</v>
      </c>
      <c r="AC35" s="23" t="n">
        <v>0</v>
      </c>
      <c r="AD35" s="23" t="n">
        <v>3432.73</v>
      </c>
      <c r="AE35" s="23" t="n">
        <v>2823.31</v>
      </c>
      <c r="AF35" s="23" t="n">
        <v>0</v>
      </c>
      <c r="AG35" s="23" t="n">
        <v>2081.356</v>
      </c>
      <c r="AH35" s="23" t="n">
        <v>2795.899</v>
      </c>
      <c r="AI35" s="23" t="n">
        <v>0</v>
      </c>
      <c r="AJ35" s="23" t="n">
        <v>1464.438</v>
      </c>
      <c r="AK35" s="23" t="n">
        <v>2908.543</v>
      </c>
    </row>
    <row r="36">
      <c r="A36" t="inlineStr">
        <is>
          <t>Område 6: Nordmøre og Sør-Trøndelag</t>
        </is>
      </c>
      <c r="B36" s="23" t="n">
        <v>5160.144</v>
      </c>
      <c r="C36" s="23" t="n">
        <v>12831.264</v>
      </c>
      <c r="D36" s="23" t="n">
        <v>48.399</v>
      </c>
      <c r="E36" s="23" t="n">
        <v>2742.888</v>
      </c>
      <c r="F36" s="23" t="n">
        <v>11792.776</v>
      </c>
      <c r="G36" s="23" t="n">
        <v>300.681</v>
      </c>
      <c r="H36" s="23" t="n">
        <v>2154.394</v>
      </c>
      <c r="I36" s="23" t="n">
        <v>13541.169</v>
      </c>
      <c r="J36" s="23" t="n">
        <v>503.547</v>
      </c>
      <c r="K36" s="23" t="n">
        <v>899.549</v>
      </c>
      <c r="L36" s="23" t="n">
        <v>15421.192</v>
      </c>
      <c r="M36" s="23" t="n">
        <v>1305.675</v>
      </c>
      <c r="N36" s="23" t="n">
        <v>18.241</v>
      </c>
      <c r="O36" s="23" t="n">
        <v>17146.198</v>
      </c>
      <c r="P36" s="23" t="n">
        <v>2343.739</v>
      </c>
      <c r="Q36" s="23" t="n">
        <v>0</v>
      </c>
      <c r="R36" s="23" t="n">
        <v>16659.313</v>
      </c>
      <c r="S36" s="23" t="n">
        <v>3433.548</v>
      </c>
      <c r="T36" s="23" t="n">
        <v>0</v>
      </c>
      <c r="U36" s="23" t="n">
        <v>17343.964</v>
      </c>
      <c r="V36" s="23" t="n">
        <v>6527.678</v>
      </c>
      <c r="W36" s="23" t="n">
        <v>0</v>
      </c>
      <c r="X36" s="23" t="n">
        <v>18644.47</v>
      </c>
      <c r="Y36" s="23" t="n">
        <v>11240.112</v>
      </c>
      <c r="Z36" s="23" t="n">
        <v>0</v>
      </c>
      <c r="AA36" s="23" t="n">
        <v>15250.07</v>
      </c>
      <c r="AB36" s="23" t="n">
        <v>16181.373</v>
      </c>
      <c r="AC36" s="23" t="n">
        <v>0</v>
      </c>
      <c r="AD36" s="23" t="n">
        <v>11406.739</v>
      </c>
      <c r="AE36" s="23" t="n">
        <v>17899.883</v>
      </c>
      <c r="AF36" s="23" t="n">
        <v>0</v>
      </c>
      <c r="AG36" s="23" t="n">
        <v>9100.632</v>
      </c>
      <c r="AH36" s="23" t="n">
        <v>17621.999</v>
      </c>
      <c r="AI36" s="23" t="n">
        <v>0</v>
      </c>
      <c r="AJ36" s="23" t="n">
        <v>8167.859</v>
      </c>
      <c r="AK36" s="23" t="n">
        <v>17158.292</v>
      </c>
    </row>
    <row r="37">
      <c r="A37" t="inlineStr">
        <is>
          <t>Område 7: Nord-Trøndelag med Bindal</t>
        </is>
      </c>
      <c r="B37" s="23" t="n">
        <v>3233.017</v>
      </c>
      <c r="C37" s="23" t="n">
        <v>7186.71</v>
      </c>
      <c r="D37" s="23" t="n">
        <v>0</v>
      </c>
      <c r="E37" s="23" t="n">
        <v>2225.112</v>
      </c>
      <c r="F37" s="23" t="n">
        <v>7474.708</v>
      </c>
      <c r="G37" s="23" t="n">
        <v>0</v>
      </c>
      <c r="H37" s="23" t="n">
        <v>1150.83</v>
      </c>
      <c r="I37" s="23" t="n">
        <v>7923.909</v>
      </c>
      <c r="J37" s="23" t="n">
        <v>0</v>
      </c>
      <c r="K37" s="23" t="n">
        <v>231.515</v>
      </c>
      <c r="L37" s="23" t="n">
        <v>8768.683999999999</v>
      </c>
      <c r="M37" s="23" t="n">
        <v>131.681</v>
      </c>
      <c r="N37" s="23" t="n">
        <v>7.391</v>
      </c>
      <c r="O37" s="23" t="n">
        <v>10898.967</v>
      </c>
      <c r="P37" s="23" t="n">
        <v>737.544</v>
      </c>
      <c r="Q37" s="23" t="n">
        <v>0</v>
      </c>
      <c r="R37" s="23" t="n">
        <v>10999.47</v>
      </c>
      <c r="S37" s="23" t="n">
        <v>1343.266</v>
      </c>
      <c r="T37" s="23" t="n">
        <v>0</v>
      </c>
      <c r="U37" s="23" t="n">
        <v>12191.099</v>
      </c>
      <c r="V37" s="23" t="n">
        <v>2407.085</v>
      </c>
      <c r="W37" s="23" t="n">
        <v>0</v>
      </c>
      <c r="X37" s="23" t="n">
        <v>13436.068</v>
      </c>
      <c r="Y37" s="23" t="n">
        <v>4673.514</v>
      </c>
      <c r="Z37" s="23" t="n">
        <v>0</v>
      </c>
      <c r="AA37" s="23" t="n">
        <v>10599.556</v>
      </c>
      <c r="AB37" s="23" t="n">
        <v>6114.392</v>
      </c>
      <c r="AC37" s="23" t="n">
        <v>0</v>
      </c>
      <c r="AD37" s="23" t="n">
        <v>8715.672</v>
      </c>
      <c r="AE37" s="23" t="n">
        <v>6876.278</v>
      </c>
      <c r="AF37" s="23" t="n">
        <v>0</v>
      </c>
      <c r="AG37" s="23" t="n">
        <v>5827.94</v>
      </c>
      <c r="AH37" s="23" t="n">
        <v>6473.977</v>
      </c>
      <c r="AI37" s="23" t="n">
        <v>0</v>
      </c>
      <c r="AJ37" s="23" t="n">
        <v>4234.543</v>
      </c>
      <c r="AK37" s="23" t="n">
        <v>6136.387</v>
      </c>
    </row>
    <row r="38">
      <c r="A38" t="inlineStr">
        <is>
          <t>Område 8: Helgeland til Bodø</t>
        </is>
      </c>
      <c r="B38" s="23" t="n">
        <v>4737.403</v>
      </c>
      <c r="C38" s="23" t="n">
        <v>6332.339</v>
      </c>
      <c r="D38" s="23" t="n">
        <v>0</v>
      </c>
      <c r="E38" s="23" t="n">
        <v>3092.232</v>
      </c>
      <c r="F38" s="23" t="n">
        <v>5987.293</v>
      </c>
      <c r="G38" s="23" t="n">
        <v>0</v>
      </c>
      <c r="H38" s="23" t="n">
        <v>1918.892</v>
      </c>
      <c r="I38" s="23" t="n">
        <v>7433.133</v>
      </c>
      <c r="J38" s="23" t="n">
        <v>0</v>
      </c>
      <c r="K38" s="23" t="n">
        <v>545.958</v>
      </c>
      <c r="L38" s="23" t="n">
        <v>8474.610000000001</v>
      </c>
      <c r="M38" s="23" t="n">
        <v>89.133</v>
      </c>
      <c r="N38" s="23" t="n">
        <v>218.418</v>
      </c>
      <c r="O38" s="23" t="n">
        <v>10841.161</v>
      </c>
      <c r="P38" s="23" t="n">
        <v>1021.061</v>
      </c>
      <c r="Q38" s="23" t="n">
        <v>28.224</v>
      </c>
      <c r="R38" s="23" t="n">
        <v>13093.57</v>
      </c>
      <c r="S38" s="23" t="n">
        <v>1961.864</v>
      </c>
      <c r="T38" s="23" t="n">
        <v>0</v>
      </c>
      <c r="U38" s="23" t="n">
        <v>16368.431</v>
      </c>
      <c r="V38" s="23" t="n">
        <v>3608.903</v>
      </c>
      <c r="W38" s="23" t="n">
        <v>0</v>
      </c>
      <c r="X38" s="23" t="n">
        <v>18400.499</v>
      </c>
      <c r="Y38" s="23" t="n">
        <v>6177.702</v>
      </c>
      <c r="Z38" s="23" t="n">
        <v>0</v>
      </c>
      <c r="AA38" s="23" t="n">
        <v>14435.612</v>
      </c>
      <c r="AB38" s="23" t="n">
        <v>8349.781000000001</v>
      </c>
      <c r="AC38" s="23" t="n">
        <v>0</v>
      </c>
      <c r="AD38" s="23" t="n">
        <v>11554.675</v>
      </c>
      <c r="AE38" s="23" t="n">
        <v>9810.486999999999</v>
      </c>
      <c r="AF38" s="23" t="n">
        <v>0</v>
      </c>
      <c r="AG38" s="23" t="n">
        <v>8375.271000000001</v>
      </c>
      <c r="AH38" s="23" t="n">
        <v>9202.210999999999</v>
      </c>
      <c r="AI38" s="23" t="n">
        <v>0</v>
      </c>
      <c r="AJ38" s="23" t="n">
        <v>5587.688</v>
      </c>
      <c r="AK38" s="23" t="n">
        <v>8548.071</v>
      </c>
    </row>
    <row r="39">
      <c r="A39" t="inlineStr">
        <is>
          <t>Område 9: Vestfjorden og Vesterålen</t>
        </is>
      </c>
      <c r="B39" s="23" t="n">
        <v>5708.648</v>
      </c>
      <c r="C39" s="23" t="n">
        <v>5142.448</v>
      </c>
      <c r="D39" s="23" t="n">
        <v>86.06100000000001</v>
      </c>
      <c r="E39" s="23" t="n">
        <v>4261.81</v>
      </c>
      <c r="F39" s="23" t="n">
        <v>4333.807</v>
      </c>
      <c r="G39" s="23" t="n">
        <v>92.235</v>
      </c>
      <c r="H39" s="23" t="n">
        <v>3647.292</v>
      </c>
      <c r="I39" s="23" t="n">
        <v>5047.55</v>
      </c>
      <c r="J39" s="23" t="n">
        <v>127.482</v>
      </c>
      <c r="K39" s="23" t="n">
        <v>2351.465</v>
      </c>
      <c r="L39" s="23" t="n">
        <v>5826.246</v>
      </c>
      <c r="M39" s="23" t="n">
        <v>156.863</v>
      </c>
      <c r="N39" s="23" t="n">
        <v>1685.967</v>
      </c>
      <c r="O39" s="23" t="n">
        <v>6731.137</v>
      </c>
      <c r="P39" s="23" t="n">
        <v>329.235</v>
      </c>
      <c r="Q39" s="23" t="n">
        <v>1558.49</v>
      </c>
      <c r="R39" s="23" t="n">
        <v>8817.870999999999</v>
      </c>
      <c r="S39" s="23" t="n">
        <v>742.793</v>
      </c>
      <c r="T39" s="23" t="n">
        <v>1461.566</v>
      </c>
      <c r="U39" s="23" t="n">
        <v>11577.927</v>
      </c>
      <c r="V39" s="23" t="n">
        <v>1585.319</v>
      </c>
      <c r="W39" s="23" t="n">
        <v>1096.946</v>
      </c>
      <c r="X39" s="23" t="n">
        <v>11435.903</v>
      </c>
      <c r="Y39" s="23" t="n">
        <v>3511.04</v>
      </c>
      <c r="Z39" s="23" t="n">
        <v>334.129</v>
      </c>
      <c r="AA39" s="23" t="n">
        <v>9118.322</v>
      </c>
      <c r="AB39" s="23" t="n">
        <v>5121.149</v>
      </c>
      <c r="AC39" s="23" t="n">
        <v>0</v>
      </c>
      <c r="AD39" s="23" t="n">
        <v>7486.658</v>
      </c>
      <c r="AE39" s="23" t="n">
        <v>6466.715</v>
      </c>
      <c r="AF39" s="23" t="n">
        <v>0</v>
      </c>
      <c r="AG39" s="23" t="n">
        <v>5401.522</v>
      </c>
      <c r="AH39" s="23" t="n">
        <v>6843.968</v>
      </c>
      <c r="AI39" s="23" t="n">
        <v>0</v>
      </c>
      <c r="AJ39" s="23" t="n">
        <v>3808.713</v>
      </c>
      <c r="AK39" s="23" t="n">
        <v>6084.901</v>
      </c>
    </row>
    <row r="40">
      <c r="A40" t="inlineStr">
        <is>
          <t>Område 10: Andøya til Senja</t>
        </is>
      </c>
      <c r="B40" s="23" t="n">
        <v>6562.835</v>
      </c>
      <c r="C40" s="23" t="n">
        <v>4838.975</v>
      </c>
      <c r="D40" s="23" t="n">
        <v>0</v>
      </c>
      <c r="E40" s="23" t="n">
        <v>4057.634</v>
      </c>
      <c r="F40" s="23" t="n">
        <v>4083.688</v>
      </c>
      <c r="G40" s="23" t="n">
        <v>0</v>
      </c>
      <c r="H40" s="23" t="n">
        <v>2984.147</v>
      </c>
      <c r="I40" s="23" t="n">
        <v>4470.164</v>
      </c>
      <c r="J40" s="23" t="n">
        <v>30.507</v>
      </c>
      <c r="K40" s="23" t="n">
        <v>1907.091</v>
      </c>
      <c r="L40" s="23" t="n">
        <v>5167.956</v>
      </c>
      <c r="M40" s="23" t="n">
        <v>147.061</v>
      </c>
      <c r="N40" s="23" t="n">
        <v>1314.39</v>
      </c>
      <c r="O40" s="23" t="n">
        <v>5748.247</v>
      </c>
      <c r="P40" s="23" t="n">
        <v>403.348</v>
      </c>
      <c r="Q40" s="23" t="n">
        <v>657.154</v>
      </c>
      <c r="R40" s="23" t="n">
        <v>8248.459000000001</v>
      </c>
      <c r="S40" s="23" t="n">
        <v>909.789</v>
      </c>
      <c r="T40" s="23" t="n">
        <v>217.779</v>
      </c>
      <c r="U40" s="23" t="n">
        <v>12473.459</v>
      </c>
      <c r="V40" s="23" t="n">
        <v>1663.776</v>
      </c>
      <c r="W40" s="23" t="n">
        <v>64.29600000000001</v>
      </c>
      <c r="X40" s="23" t="n">
        <v>14436.32</v>
      </c>
      <c r="Y40" s="23" t="n">
        <v>3019.437</v>
      </c>
      <c r="Z40" s="23" t="n">
        <v>0</v>
      </c>
      <c r="AA40" s="23" t="n">
        <v>14381.356</v>
      </c>
      <c r="AB40" s="23" t="n">
        <v>4151.187</v>
      </c>
      <c r="AC40" s="23" t="n">
        <v>0</v>
      </c>
      <c r="AD40" s="23" t="n">
        <v>12832.487</v>
      </c>
      <c r="AE40" s="23" t="n">
        <v>5586.218</v>
      </c>
      <c r="AF40" s="23" t="n">
        <v>0</v>
      </c>
      <c r="AG40" s="23" t="n">
        <v>8906.802</v>
      </c>
      <c r="AH40" s="23" t="n">
        <v>4966.944</v>
      </c>
      <c r="AI40" s="23" t="n">
        <v>0</v>
      </c>
      <c r="AJ40" s="23" t="n">
        <v>7220.204</v>
      </c>
      <c r="AK40" s="23" t="n">
        <v>4376.944</v>
      </c>
    </row>
    <row r="41">
      <c r="A41" t="inlineStr">
        <is>
          <t>Område 11: Kvaløy til Loppa</t>
        </is>
      </c>
      <c r="B41" s="23" t="n">
        <v>1860.238</v>
      </c>
      <c r="C41" s="23" t="n">
        <v>2993.193</v>
      </c>
      <c r="D41" s="23" t="n">
        <v>0</v>
      </c>
      <c r="E41" s="23" t="n">
        <v>912.74</v>
      </c>
      <c r="F41" s="23" t="n">
        <v>2583.613</v>
      </c>
      <c r="G41" s="23" t="n">
        <v>0</v>
      </c>
      <c r="H41" s="23" t="n">
        <v>749.675</v>
      </c>
      <c r="I41" s="23" t="n">
        <v>2533.837</v>
      </c>
      <c r="J41" s="23" t="n">
        <v>0</v>
      </c>
      <c r="K41" s="23" t="n">
        <v>535.8049999999999</v>
      </c>
      <c r="L41" s="23" t="n">
        <v>2602.189</v>
      </c>
      <c r="M41" s="23" t="n">
        <v>3.94</v>
      </c>
      <c r="N41" s="23" t="n">
        <v>458.413</v>
      </c>
      <c r="O41" s="23" t="n">
        <v>3238.443</v>
      </c>
      <c r="P41" s="23" t="n">
        <v>225.503</v>
      </c>
      <c r="Q41" s="23" t="n">
        <v>355.191</v>
      </c>
      <c r="R41" s="23" t="n">
        <v>4590.547</v>
      </c>
      <c r="S41" s="23" t="n">
        <v>682.809</v>
      </c>
      <c r="T41" s="23" t="n">
        <v>323.267</v>
      </c>
      <c r="U41" s="23" t="n">
        <v>7981.848</v>
      </c>
      <c r="V41" s="23" t="n">
        <v>1217.664</v>
      </c>
      <c r="W41" s="23" t="n">
        <v>27.662</v>
      </c>
      <c r="X41" s="23" t="n">
        <v>8879.236000000001</v>
      </c>
      <c r="Y41" s="23" t="n">
        <v>2084.193</v>
      </c>
      <c r="Z41" s="23" t="n">
        <v>0</v>
      </c>
      <c r="AA41" s="23" t="n">
        <v>6461.744</v>
      </c>
      <c r="AB41" s="23" t="n">
        <v>3004.836</v>
      </c>
      <c r="AC41" s="23" t="n">
        <v>0</v>
      </c>
      <c r="AD41" s="23" t="n">
        <v>6360.43</v>
      </c>
      <c r="AE41" s="23" t="n">
        <v>3557.565</v>
      </c>
      <c r="AF41" s="23" t="n">
        <v>0</v>
      </c>
      <c r="AG41" s="23" t="n">
        <v>4031.284</v>
      </c>
      <c r="AH41" s="23" t="n">
        <v>3161.2</v>
      </c>
      <c r="AI41" s="23" t="n">
        <v>0</v>
      </c>
      <c r="AJ41" s="23" t="n">
        <v>2541.404</v>
      </c>
      <c r="AK41" s="23" t="n">
        <v>2605.944</v>
      </c>
    </row>
    <row r="42">
      <c r="A42" t="inlineStr">
        <is>
          <t>Område 12: Vest-Finnmark</t>
        </is>
      </c>
      <c r="B42" s="23" t="n">
        <v>5162.08</v>
      </c>
      <c r="C42" s="23" t="n">
        <v>4308.529</v>
      </c>
      <c r="D42" s="23" t="n">
        <v>8.1</v>
      </c>
      <c r="E42" s="23" t="n">
        <v>3450.349</v>
      </c>
      <c r="F42" s="23" t="n">
        <v>3658.075</v>
      </c>
      <c r="G42" s="23" t="n">
        <v>9.353</v>
      </c>
      <c r="H42" s="23" t="n">
        <v>3201.607</v>
      </c>
      <c r="I42" s="23" t="n">
        <v>4159.133</v>
      </c>
      <c r="J42" s="23" t="n">
        <v>7.987</v>
      </c>
      <c r="K42" s="23" t="n">
        <v>2448.012</v>
      </c>
      <c r="L42" s="23" t="n">
        <v>4372.667</v>
      </c>
      <c r="M42" s="23" t="n">
        <v>55.169</v>
      </c>
      <c r="N42" s="23" t="n">
        <v>2462.051</v>
      </c>
      <c r="O42" s="23" t="n">
        <v>5722.961</v>
      </c>
      <c r="P42" s="23" t="n">
        <v>426.099</v>
      </c>
      <c r="Q42" s="23" t="n">
        <v>2454.26</v>
      </c>
      <c r="R42" s="23" t="n">
        <v>7151.721</v>
      </c>
      <c r="S42" s="23" t="n">
        <v>982.211</v>
      </c>
      <c r="T42" s="23" t="n">
        <v>2212.07</v>
      </c>
      <c r="U42" s="23" t="n">
        <v>12288.842</v>
      </c>
      <c r="V42" s="23" t="n">
        <v>1818.095</v>
      </c>
      <c r="W42" s="23" t="n">
        <v>1001.022</v>
      </c>
      <c r="X42" s="23" t="n">
        <v>14969.288</v>
      </c>
      <c r="Y42" s="23" t="n">
        <v>3150.143</v>
      </c>
      <c r="Z42" s="23" t="n">
        <v>120.356</v>
      </c>
      <c r="AA42" s="23" t="n">
        <v>14332.219</v>
      </c>
      <c r="AB42" s="23" t="n">
        <v>3726.164</v>
      </c>
      <c r="AC42" s="23" t="n">
        <v>0</v>
      </c>
      <c r="AD42" s="23" t="n">
        <v>13597.687</v>
      </c>
      <c r="AE42" s="23" t="n">
        <v>4690.468</v>
      </c>
      <c r="AF42" s="23" t="n">
        <v>0</v>
      </c>
      <c r="AG42" s="23" t="n">
        <v>8435.763999999999</v>
      </c>
      <c r="AH42" s="23" t="n">
        <v>4492.689</v>
      </c>
      <c r="AI42" s="23" t="n">
        <v>0</v>
      </c>
      <c r="AJ42" s="23" t="n">
        <v>6021.18</v>
      </c>
      <c r="AK42" s="23" t="n">
        <v>4143.802</v>
      </c>
    </row>
    <row r="43">
      <c r="A43" t="inlineStr">
        <is>
          <t>Område 13: Øst-Finnmark</t>
        </is>
      </c>
      <c r="B43" s="23" t="n">
        <v>120.307</v>
      </c>
      <c r="C43" s="23" t="n">
        <v>157.193</v>
      </c>
      <c r="D43" s="23" t="n">
        <v>0</v>
      </c>
      <c r="E43" s="23" t="n">
        <v>0</v>
      </c>
      <c r="F43" s="23" t="n">
        <v>137.74</v>
      </c>
      <c r="G43" s="23" t="n">
        <v>0</v>
      </c>
      <c r="H43" s="23" t="n">
        <v>0</v>
      </c>
      <c r="I43" s="23" t="n">
        <v>144.814</v>
      </c>
      <c r="J43" s="23" t="n">
        <v>0</v>
      </c>
      <c r="K43" s="23" t="n">
        <v>0</v>
      </c>
      <c r="L43" s="23" t="n">
        <v>134.782</v>
      </c>
      <c r="M43" s="23" t="n">
        <v>0</v>
      </c>
      <c r="N43" s="23" t="n">
        <v>0</v>
      </c>
      <c r="O43" s="23" t="n">
        <v>233.335</v>
      </c>
      <c r="P43" s="23" t="n">
        <v>29.546</v>
      </c>
      <c r="Q43" s="23" t="n">
        <v>0</v>
      </c>
      <c r="R43" s="23" t="n">
        <v>263.875</v>
      </c>
      <c r="S43" s="23" t="n">
        <v>174.2</v>
      </c>
      <c r="T43" s="23" t="n">
        <v>0</v>
      </c>
      <c r="U43" s="23" t="n">
        <v>661.301</v>
      </c>
      <c r="V43" s="23" t="n">
        <v>305.406</v>
      </c>
      <c r="W43" s="23" t="n">
        <v>0</v>
      </c>
      <c r="X43" s="23" t="n">
        <v>1009.924</v>
      </c>
      <c r="Y43" s="23" t="n">
        <v>480.732</v>
      </c>
      <c r="Z43" s="23" t="n">
        <v>0</v>
      </c>
      <c r="AA43" s="23" t="n">
        <v>1133.686</v>
      </c>
      <c r="AB43" s="23" t="n">
        <v>553.875</v>
      </c>
      <c r="AC43" s="23" t="n">
        <v>0</v>
      </c>
      <c r="AD43" s="23" t="n">
        <v>1171.241</v>
      </c>
      <c r="AE43" s="23" t="n">
        <v>676.033</v>
      </c>
      <c r="AF43" s="23" t="n">
        <v>0</v>
      </c>
      <c r="AG43" s="23" t="n">
        <v>570.795</v>
      </c>
      <c r="AH43" s="23" t="n">
        <v>650.442</v>
      </c>
      <c r="AI43" s="23" t="n">
        <v>0</v>
      </c>
      <c r="AJ43" s="23" t="n">
        <v>190.946</v>
      </c>
      <c r="AK43" s="23" t="n">
        <v>529.628</v>
      </c>
    </row>
    <row r="44">
      <c r="A44" t="inlineStr">
        <is>
          <t>Stamfisk, forskning og undervisning</t>
        </is>
      </c>
      <c r="B44" s="23" t="n">
        <v>1007.553</v>
      </c>
      <c r="C44" s="23" t="n">
        <v>1467.443</v>
      </c>
      <c r="D44" s="23" t="n">
        <v>0</v>
      </c>
      <c r="E44" s="23" t="n">
        <v>663.696</v>
      </c>
      <c r="F44" s="23" t="n">
        <v>1377.782</v>
      </c>
      <c r="G44" s="23" t="n">
        <v>35.658</v>
      </c>
      <c r="H44" s="23" t="n">
        <v>543.227</v>
      </c>
      <c r="I44" s="23" t="n">
        <v>1736.786</v>
      </c>
      <c r="J44" s="23" t="n">
        <v>82.958</v>
      </c>
      <c r="K44" s="23" t="n">
        <v>479.73</v>
      </c>
      <c r="L44" s="23" t="n">
        <v>1591.238</v>
      </c>
      <c r="M44" s="23" t="n">
        <v>133.809</v>
      </c>
      <c r="N44" s="23" t="n">
        <v>295.358</v>
      </c>
      <c r="O44" s="23" t="n">
        <v>1828.224</v>
      </c>
      <c r="P44" s="23" t="n">
        <v>314.973</v>
      </c>
      <c r="Q44" s="23" t="n">
        <v>84.93600000000001</v>
      </c>
      <c r="R44" s="23" t="n">
        <v>2010.187</v>
      </c>
      <c r="S44" s="23" t="n">
        <v>555.921</v>
      </c>
      <c r="T44" s="23" t="n">
        <v>43.09</v>
      </c>
      <c r="U44" s="23" t="n">
        <v>2471.613</v>
      </c>
      <c r="V44" s="23" t="n">
        <v>1075.311</v>
      </c>
      <c r="W44" s="23" t="n">
        <v>33.691</v>
      </c>
      <c r="X44" s="23" t="n">
        <v>2404.168</v>
      </c>
      <c r="Y44" s="23" t="n">
        <v>1780.438</v>
      </c>
      <c r="Z44" s="23" t="n">
        <v>39.834</v>
      </c>
      <c r="AA44" s="23" t="n">
        <v>2076.054</v>
      </c>
      <c r="AB44" s="23" t="n">
        <v>2509.9</v>
      </c>
      <c r="AC44" s="23" t="n">
        <v>16.631</v>
      </c>
      <c r="AD44" s="23" t="n">
        <v>1919.555</v>
      </c>
      <c r="AE44" s="23" t="n">
        <v>2295.974</v>
      </c>
      <c r="AF44" s="23" t="n">
        <v>15.017</v>
      </c>
      <c r="AG44" s="23" t="n">
        <v>1181.371</v>
      </c>
      <c r="AH44" s="23" t="n">
        <v>1877.831</v>
      </c>
      <c r="AI44" s="23" t="n">
        <v>7.767</v>
      </c>
      <c r="AJ44" s="23" t="n">
        <v>881.623</v>
      </c>
      <c r="AK44" s="23" t="n">
        <v>1798.283</v>
      </c>
    </row>
    <row r="45" customFormat="1" s="31">
      <c r="A45" s="6" t="inlineStr">
        <is>
          <t>Totalt</t>
        </is>
      </c>
      <c r="B45" s="8">
        <f>SUM(B31:B44)</f>
        <v/>
      </c>
      <c r="C45" s="8">
        <f>SUM(C31:C44)</f>
        <v/>
      </c>
      <c r="D45" s="8">
        <f>SUM(D31:D44)</f>
        <v/>
      </c>
      <c r="E45" s="8">
        <f>SUM(E31:E44)</f>
        <v/>
      </c>
      <c r="F45" s="8">
        <f>SUM(F31:F44)</f>
        <v/>
      </c>
      <c r="G45" s="8">
        <f>SUM(G31:G44)</f>
        <v/>
      </c>
      <c r="H45" s="8">
        <f>SUM(H31:H44)</f>
        <v/>
      </c>
      <c r="I45" s="8">
        <f>SUM(I31:I44)</f>
        <v/>
      </c>
      <c r="J45" s="8">
        <f>SUM(J31:J44)</f>
        <v/>
      </c>
      <c r="K45" s="8">
        <f>SUM(K31:K44)</f>
        <v/>
      </c>
      <c r="L45" s="8">
        <f>SUM(L31:L44)</f>
        <v/>
      </c>
      <c r="M45" s="8">
        <f>SUM(M31:M44)</f>
        <v/>
      </c>
      <c r="N45" s="8">
        <f>SUM(N31:N44)</f>
        <v/>
      </c>
      <c r="O45" s="8">
        <f>SUM(O31:O44)</f>
        <v/>
      </c>
      <c r="P45" s="8">
        <f>SUM(P31:P44)</f>
        <v/>
      </c>
      <c r="Q45" s="8">
        <f>SUM(Q31:Q44)</f>
        <v/>
      </c>
      <c r="R45" s="8">
        <f>SUM(R31:R44)</f>
        <v/>
      </c>
      <c r="S45" s="8">
        <f>SUM(S31:S44)</f>
        <v/>
      </c>
      <c r="T45" s="8">
        <f>SUM(T31:T44)</f>
        <v/>
      </c>
      <c r="U45" s="8">
        <f>SUM(U31:U44)</f>
        <v/>
      </c>
      <c r="V45" s="8">
        <f>SUM(V31:V44)</f>
        <v/>
      </c>
      <c r="W45" s="8">
        <f>SUM(W31:W44)</f>
        <v/>
      </c>
      <c r="X45" s="8">
        <f>SUM(X31:X44)</f>
        <v/>
      </c>
      <c r="Y45" s="8">
        <f>SUM(Y31:Y44)</f>
        <v/>
      </c>
      <c r="Z45" s="8">
        <f>SUM(Z31:Z44)</f>
        <v/>
      </c>
      <c r="AA45" s="8">
        <f>SUM(AA31:AA44)</f>
        <v/>
      </c>
      <c r="AB45" s="8">
        <f>SUM(AB31:AB44)</f>
        <v/>
      </c>
      <c r="AC45" s="8">
        <f>SUM(AC31:AC44)</f>
        <v/>
      </c>
      <c r="AD45" s="8">
        <f>SUM(AD31:AD44)</f>
        <v/>
      </c>
      <c r="AE45" s="8">
        <f>SUM(AE31:AE44)</f>
        <v/>
      </c>
      <c r="AF45" s="8">
        <f>SUM(AF31:AF44)</f>
        <v/>
      </c>
      <c r="AG45" s="8">
        <f>SUM(AG31:AG44)</f>
        <v/>
      </c>
      <c r="AH45" s="8">
        <f>SUM(AH31:AH44)</f>
        <v/>
      </c>
      <c r="AI45" s="8">
        <f>SUM(AI31:AI44)</f>
        <v/>
      </c>
      <c r="AJ45" s="8">
        <f>SUM(AJ31:AJ44)</f>
        <v/>
      </c>
      <c r="AK45" s="8">
        <f>SUM(AK31:AK44)</f>
        <v/>
      </c>
    </row>
    <row r="48" ht="15" customHeight="1" s="21">
      <c r="A48" s="20" t="inlineStr">
        <is>
          <t>Innrapportert fôrforbruk for REGNBUEØRRET i 2019. Tall i tonn.</t>
        </is>
      </c>
      <c r="B48" s="23" t="n"/>
      <c r="C48" s="23" t="n"/>
      <c r="D48" s="23" t="n"/>
      <c r="E48" s="23" t="n"/>
      <c r="F48" s="23" t="n"/>
      <c r="G48" s="23" t="n"/>
      <c r="H48" s="23" t="n"/>
      <c r="I48" s="23" t="n"/>
      <c r="J48" s="23" t="n"/>
    </row>
    <row r="49" customFormat="1" s="29">
      <c r="B49" s="28" t="inlineStr">
        <is>
          <t>januar</t>
        </is>
      </c>
      <c r="E49" s="28" t="inlineStr">
        <is>
          <t>februar</t>
        </is>
      </c>
      <c r="H49" s="28" t="inlineStr">
        <is>
          <t>mars</t>
        </is>
      </c>
      <c r="K49" s="28" t="inlineStr">
        <is>
          <t>april</t>
        </is>
      </c>
      <c r="N49" s="28" t="inlineStr">
        <is>
          <t>mai</t>
        </is>
      </c>
      <c r="Q49" s="28" t="inlineStr">
        <is>
          <t>juni</t>
        </is>
      </c>
      <c r="T49" s="28" t="inlineStr">
        <is>
          <t>juli</t>
        </is>
      </c>
      <c r="W49" s="28" t="inlineStr">
        <is>
          <t>august</t>
        </is>
      </c>
      <c r="Z49" s="28" t="inlineStr">
        <is>
          <t>september</t>
        </is>
      </c>
      <c r="AC49" s="28" t="inlineStr">
        <is>
          <t>oktober</t>
        </is>
      </c>
      <c r="AF49" s="28" t="inlineStr">
        <is>
          <t>november</t>
        </is>
      </c>
      <c r="AI49" s="28" t="inlineStr">
        <is>
          <t>desember</t>
        </is>
      </c>
    </row>
    <row r="50" customFormat="1" s="31">
      <c r="A50" s="6" t="inlineStr">
        <is>
          <t>Produksjonsområde:</t>
        </is>
      </c>
      <c r="B50" s="7" t="inlineStr">
        <is>
          <t>Tidl. Utsett</t>
        </is>
      </c>
      <c r="C50" s="7" t="inlineStr">
        <is>
          <t>Fjorårets utsett</t>
        </is>
      </c>
      <c r="D50" s="7" t="inlineStr">
        <is>
          <t>Årets utsett</t>
        </is>
      </c>
      <c r="E50" s="7" t="inlineStr">
        <is>
          <t>Tidl. Utsett</t>
        </is>
      </c>
      <c r="F50" s="7" t="inlineStr">
        <is>
          <t>Fjorårets utsett</t>
        </is>
      </c>
      <c r="G50" s="7" t="inlineStr">
        <is>
          <t>Årets utsett</t>
        </is>
      </c>
      <c r="H50" s="7" t="inlineStr">
        <is>
          <t>Tidl. Utsett</t>
        </is>
      </c>
      <c r="I50" s="7" t="inlineStr">
        <is>
          <t>Fjorårets utsett</t>
        </is>
      </c>
      <c r="J50" s="7" t="inlineStr">
        <is>
          <t>Årets utsett</t>
        </is>
      </c>
      <c r="K50" s="7" t="inlineStr">
        <is>
          <t>Tidl. Utsett</t>
        </is>
      </c>
      <c r="L50" s="7" t="inlineStr">
        <is>
          <t>Fjorårets utsett</t>
        </is>
      </c>
      <c r="M50" s="7" t="inlineStr">
        <is>
          <t>Årets utsett</t>
        </is>
      </c>
      <c r="N50" s="7" t="inlineStr">
        <is>
          <t>Tidl. Utsett</t>
        </is>
      </c>
      <c r="O50" s="7" t="inlineStr">
        <is>
          <t>Fjorårets utsett</t>
        </is>
      </c>
      <c r="P50" s="7" t="inlineStr">
        <is>
          <t>Årets utsett</t>
        </is>
      </c>
      <c r="Q50" s="7" t="inlineStr">
        <is>
          <t>Tidl. Utsett</t>
        </is>
      </c>
      <c r="R50" s="7" t="inlineStr">
        <is>
          <t>Fjorårets utsett</t>
        </is>
      </c>
      <c r="S50" s="7" t="inlineStr">
        <is>
          <t>Årets utsett</t>
        </is>
      </c>
      <c r="T50" s="7" t="inlineStr">
        <is>
          <t>Tidl. Utsett</t>
        </is>
      </c>
      <c r="U50" s="7" t="inlineStr">
        <is>
          <t>Fjorårets utsett</t>
        </is>
      </c>
      <c r="V50" s="7" t="inlineStr">
        <is>
          <t>Årets utsett</t>
        </is>
      </c>
      <c r="W50" s="7" t="inlineStr">
        <is>
          <t>Tidl. Utsett</t>
        </is>
      </c>
      <c r="X50" s="7" t="inlineStr">
        <is>
          <t>Fjorårets utsett</t>
        </is>
      </c>
      <c r="Y50" s="7" t="inlineStr">
        <is>
          <t>Årets utsett</t>
        </is>
      </c>
      <c r="Z50" s="7" t="inlineStr">
        <is>
          <t>Tidl. Utsett</t>
        </is>
      </c>
      <c r="AA50" s="7" t="inlineStr">
        <is>
          <t>Fjorårets utsett</t>
        </is>
      </c>
      <c r="AB50" s="7" t="inlineStr">
        <is>
          <t>Årets utsett</t>
        </is>
      </c>
      <c r="AC50" s="7" t="inlineStr">
        <is>
          <t>Tidl. Utsett</t>
        </is>
      </c>
      <c r="AD50" s="7" t="inlineStr">
        <is>
          <t>Fjorårets utsett</t>
        </is>
      </c>
      <c r="AE50" s="7" t="inlineStr">
        <is>
          <t>Årets utsett</t>
        </is>
      </c>
      <c r="AF50" s="7" t="inlineStr">
        <is>
          <t>Tidl. Utsett</t>
        </is>
      </c>
      <c r="AG50" s="7" t="inlineStr">
        <is>
          <t>Fjorårets utsett</t>
        </is>
      </c>
      <c r="AH50" s="7" t="inlineStr">
        <is>
          <t>Årets utsett</t>
        </is>
      </c>
      <c r="AI50" s="7" t="inlineStr">
        <is>
          <t>Tidl. Utsett</t>
        </is>
      </c>
      <c r="AJ50" s="7" t="inlineStr">
        <is>
          <t>Fjorårets utsett</t>
        </is>
      </c>
      <c r="AK50" s="7" t="inlineStr">
        <is>
          <t>Årets utsett</t>
        </is>
      </c>
    </row>
    <row r="51">
      <c r="A51" t="inlineStr">
        <is>
          <t>Område 1: Svenskegrensen til Jæren</t>
        </is>
      </c>
      <c r="B51" s="23" t="n">
        <v>0</v>
      </c>
      <c r="C51" s="23" t="n">
        <v>0</v>
      </c>
      <c r="D51" s="23" t="n">
        <v>0</v>
      </c>
      <c r="E51" s="23" t="n">
        <v>0</v>
      </c>
      <c r="F51" s="23" t="n">
        <v>0</v>
      </c>
      <c r="G51" s="23" t="n">
        <v>0</v>
      </c>
      <c r="H51" s="23" t="n">
        <v>0</v>
      </c>
      <c r="I51" s="23" t="n">
        <v>0</v>
      </c>
      <c r="J51" s="23" t="n">
        <v>0</v>
      </c>
      <c r="K51" s="23" t="n">
        <v>0</v>
      </c>
      <c r="L51" s="23" t="n">
        <v>0</v>
      </c>
      <c r="M51" s="23" t="n">
        <v>0</v>
      </c>
      <c r="N51" s="23" t="n">
        <v>0</v>
      </c>
      <c r="O51" s="23" t="n">
        <v>0</v>
      </c>
      <c r="P51" s="23" t="n">
        <v>0</v>
      </c>
      <c r="Q51" s="23" t="n">
        <v>0</v>
      </c>
      <c r="R51" s="23" t="n">
        <v>0</v>
      </c>
      <c r="S51" s="23" t="n">
        <v>0</v>
      </c>
      <c r="T51" s="23" t="n">
        <v>0</v>
      </c>
      <c r="U51" s="23" t="n">
        <v>0</v>
      </c>
      <c r="V51" s="23" t="n">
        <v>0</v>
      </c>
      <c r="W51" s="23" t="n">
        <v>0</v>
      </c>
      <c r="X51" s="23" t="n">
        <v>0</v>
      </c>
      <c r="Y51" s="23" t="n">
        <v>0</v>
      </c>
      <c r="Z51" s="23" t="n">
        <v>0</v>
      </c>
      <c r="AA51" s="23" t="n">
        <v>0</v>
      </c>
      <c r="AB51" s="23" t="n">
        <v>0</v>
      </c>
      <c r="AC51" s="23" t="n">
        <v>0</v>
      </c>
      <c r="AD51" s="23" t="n">
        <v>0</v>
      </c>
      <c r="AE51" s="23" t="n">
        <v>0</v>
      </c>
      <c r="AF51" s="23" t="n">
        <v>0</v>
      </c>
      <c r="AG51" s="23" t="n">
        <v>0</v>
      </c>
      <c r="AH51" s="23" t="n">
        <v>0</v>
      </c>
      <c r="AI51" s="23" t="n">
        <v>0</v>
      </c>
      <c r="AJ51" s="23" t="n">
        <v>0</v>
      </c>
      <c r="AK51" s="23" t="n">
        <v>0</v>
      </c>
    </row>
    <row r="52">
      <c r="A52" t="inlineStr">
        <is>
          <t>Område 2: Ryfylke</t>
        </is>
      </c>
      <c r="B52" s="23" t="n">
        <v>0</v>
      </c>
      <c r="C52" s="23" t="n">
        <v>0</v>
      </c>
      <c r="D52" s="23" t="n">
        <v>0</v>
      </c>
      <c r="E52" s="23" t="n">
        <v>0</v>
      </c>
      <c r="F52" s="23" t="n">
        <v>0</v>
      </c>
      <c r="G52" s="23" t="n">
        <v>0</v>
      </c>
      <c r="H52" s="23" t="n">
        <v>0</v>
      </c>
      <c r="I52" s="23" t="n">
        <v>0</v>
      </c>
      <c r="J52" s="23" t="n">
        <v>0</v>
      </c>
      <c r="K52" s="23" t="n">
        <v>0</v>
      </c>
      <c r="L52" s="23" t="n">
        <v>0</v>
      </c>
      <c r="M52" s="23" t="n">
        <v>0</v>
      </c>
      <c r="N52" s="23" t="n">
        <v>0</v>
      </c>
      <c r="O52" s="23" t="n">
        <v>0</v>
      </c>
      <c r="P52" s="23" t="n">
        <v>0</v>
      </c>
      <c r="Q52" s="23" t="n">
        <v>0</v>
      </c>
      <c r="R52" s="23" t="n">
        <v>0</v>
      </c>
      <c r="S52" s="23" t="n">
        <v>0</v>
      </c>
      <c r="T52" s="23" t="n">
        <v>0</v>
      </c>
      <c r="U52" s="23" t="n">
        <v>0</v>
      </c>
      <c r="V52" s="23" t="n">
        <v>0</v>
      </c>
      <c r="W52" s="23" t="n">
        <v>0</v>
      </c>
      <c r="X52" s="23" t="n">
        <v>0</v>
      </c>
      <c r="Y52" s="23" t="n">
        <v>0</v>
      </c>
      <c r="Z52" s="23" t="n">
        <v>0</v>
      </c>
      <c r="AA52" s="23" t="n">
        <v>0</v>
      </c>
      <c r="AB52" s="23" t="n">
        <v>0</v>
      </c>
      <c r="AC52" s="23" t="n">
        <v>0</v>
      </c>
      <c r="AD52" s="23" t="n">
        <v>0</v>
      </c>
      <c r="AE52" s="23" t="n">
        <v>0</v>
      </c>
      <c r="AF52" s="23" t="n">
        <v>0</v>
      </c>
      <c r="AG52" s="23" t="n">
        <v>0</v>
      </c>
      <c r="AH52" s="23" t="n">
        <v>0</v>
      </c>
      <c r="AI52" s="23" t="n">
        <v>0</v>
      </c>
      <c r="AJ52" s="23" t="n">
        <v>0</v>
      </c>
      <c r="AK52" s="23" t="n">
        <v>0</v>
      </c>
    </row>
    <row r="53">
      <c r="A53" t="inlineStr">
        <is>
          <t>Område 3: Karmøy til Sotra</t>
        </is>
      </c>
      <c r="B53" s="23" t="n">
        <v>62.032</v>
      </c>
      <c r="C53" s="23" t="n">
        <v>1103.766</v>
      </c>
      <c r="D53" s="23" t="n">
        <v>0</v>
      </c>
      <c r="E53" s="23" t="n">
        <v>0</v>
      </c>
      <c r="F53" s="23" t="n">
        <v>1110.723</v>
      </c>
      <c r="G53" s="23" t="n">
        <v>0</v>
      </c>
      <c r="H53" s="23" t="n">
        <v>0</v>
      </c>
      <c r="I53" s="23" t="n">
        <v>1127.354</v>
      </c>
      <c r="J53" s="23" t="n">
        <v>24.394</v>
      </c>
      <c r="K53" s="23" t="n">
        <v>0</v>
      </c>
      <c r="L53" s="23" t="n">
        <v>1288.466</v>
      </c>
      <c r="M53" s="23" t="n">
        <v>207.31</v>
      </c>
      <c r="N53" s="23" t="n">
        <v>0</v>
      </c>
      <c r="O53" s="23" t="n">
        <v>1607.623</v>
      </c>
      <c r="P53" s="23" t="n">
        <v>536.234</v>
      </c>
      <c r="Q53" s="23" t="n">
        <v>0</v>
      </c>
      <c r="R53" s="23" t="n">
        <v>2140.619</v>
      </c>
      <c r="S53" s="23" t="n">
        <v>985.37</v>
      </c>
      <c r="T53" s="23" t="n">
        <v>0</v>
      </c>
      <c r="U53" s="23" t="n">
        <v>1447.33</v>
      </c>
      <c r="V53" s="23" t="n">
        <v>1756.439</v>
      </c>
      <c r="W53" s="23" t="n">
        <v>0</v>
      </c>
      <c r="X53" s="23" t="n">
        <v>922.811</v>
      </c>
      <c r="Y53" s="23" t="n">
        <v>2270.608</v>
      </c>
      <c r="Z53" s="23" t="n">
        <v>0</v>
      </c>
      <c r="AA53" s="23" t="n">
        <v>549.818</v>
      </c>
      <c r="AB53" s="23" t="n">
        <v>2038.905</v>
      </c>
      <c r="AC53" s="23" t="n">
        <v>0</v>
      </c>
      <c r="AD53" s="23" t="n">
        <v>576.9589999999999</v>
      </c>
      <c r="AE53" s="23" t="n">
        <v>2154.783</v>
      </c>
      <c r="AF53" s="23" t="n">
        <v>0</v>
      </c>
      <c r="AG53" s="23" t="n">
        <v>405.898</v>
      </c>
      <c r="AH53" s="23" t="n">
        <v>1943.791</v>
      </c>
      <c r="AI53" s="23" t="n">
        <v>0</v>
      </c>
      <c r="AJ53" s="23" t="n">
        <v>332.348</v>
      </c>
      <c r="AK53" s="23" t="n">
        <v>2085.724</v>
      </c>
    </row>
    <row r="54">
      <c r="A54" t="inlineStr">
        <is>
          <t>Område 4: Nordhordland til Stadt</t>
        </is>
      </c>
      <c r="B54" s="23" t="n">
        <v>391.794</v>
      </c>
      <c r="C54" s="23" t="n">
        <v>3228.413</v>
      </c>
      <c r="D54" s="23" t="n">
        <v>0</v>
      </c>
      <c r="E54" s="23" t="n">
        <v>264.834</v>
      </c>
      <c r="F54" s="23" t="n">
        <v>2802.672</v>
      </c>
      <c r="G54" s="23" t="n">
        <v>1.513</v>
      </c>
      <c r="H54" s="23" t="n">
        <v>262.345</v>
      </c>
      <c r="I54" s="23" t="n">
        <v>3137.397</v>
      </c>
      <c r="J54" s="23" t="n">
        <v>47.265</v>
      </c>
      <c r="K54" s="23" t="n">
        <v>114.399</v>
      </c>
      <c r="L54" s="23" t="n">
        <v>3334.661</v>
      </c>
      <c r="M54" s="23" t="n">
        <v>321.76</v>
      </c>
      <c r="N54" s="23" t="n">
        <v>33.027</v>
      </c>
      <c r="O54" s="23" t="n">
        <v>4440.311</v>
      </c>
      <c r="P54" s="23" t="n">
        <v>910.948</v>
      </c>
      <c r="Q54" s="23" t="n">
        <v>0</v>
      </c>
      <c r="R54" s="23" t="n">
        <v>5686.554</v>
      </c>
      <c r="S54" s="23" t="n">
        <v>1512.119</v>
      </c>
      <c r="T54" s="23" t="n">
        <v>0</v>
      </c>
      <c r="U54" s="23" t="n">
        <v>5789.426</v>
      </c>
      <c r="V54" s="23" t="n">
        <v>2494.57</v>
      </c>
      <c r="W54" s="23" t="n">
        <v>0</v>
      </c>
      <c r="X54" s="23" t="n">
        <v>5087.329</v>
      </c>
      <c r="Y54" s="23" t="n">
        <v>3427.481</v>
      </c>
      <c r="Z54" s="23" t="n">
        <v>0</v>
      </c>
      <c r="AA54" s="23" t="n">
        <v>3663.373</v>
      </c>
      <c r="AB54" s="23" t="n">
        <v>3004.328</v>
      </c>
      <c r="AC54" s="23" t="n">
        <v>0</v>
      </c>
      <c r="AD54" s="23" t="n">
        <v>2721.578</v>
      </c>
      <c r="AE54" s="23" t="n">
        <v>3508.001</v>
      </c>
      <c r="AF54" s="23" t="n">
        <v>0</v>
      </c>
      <c r="AG54" s="23" t="n">
        <v>1749.815</v>
      </c>
      <c r="AH54" s="23" t="n">
        <v>3929.504</v>
      </c>
      <c r="AI54" s="23" t="n">
        <v>0</v>
      </c>
      <c r="AJ54" s="23" t="n">
        <v>753.869</v>
      </c>
      <c r="AK54" s="23" t="n">
        <v>4456.091</v>
      </c>
    </row>
    <row r="55">
      <c r="A55" t="inlineStr">
        <is>
          <t>Område 5: Stadt til Hustadvika</t>
        </is>
      </c>
      <c r="B55" s="23" t="n">
        <v>87.163</v>
      </c>
      <c r="C55" s="23" t="n">
        <v>1248.593</v>
      </c>
      <c r="D55" s="23" t="n">
        <v>0</v>
      </c>
      <c r="E55" s="23" t="n">
        <v>0</v>
      </c>
      <c r="F55" s="23" t="n">
        <v>1130.251</v>
      </c>
      <c r="G55" s="23" t="n">
        <v>0</v>
      </c>
      <c r="H55" s="23" t="n">
        <v>0</v>
      </c>
      <c r="I55" s="23" t="n">
        <v>1056.967</v>
      </c>
      <c r="J55" s="23" t="n">
        <v>0</v>
      </c>
      <c r="K55" s="23" t="n">
        <v>0</v>
      </c>
      <c r="L55" s="23" t="n">
        <v>1318.094</v>
      </c>
      <c r="M55" s="23" t="n">
        <v>157</v>
      </c>
      <c r="N55" s="23" t="n">
        <v>0</v>
      </c>
      <c r="O55" s="23" t="n">
        <v>1379.173</v>
      </c>
      <c r="P55" s="23" t="n">
        <v>222</v>
      </c>
      <c r="Q55" s="23" t="n">
        <v>0</v>
      </c>
      <c r="R55" s="23" t="n">
        <v>1207.963</v>
      </c>
      <c r="S55" s="23" t="n">
        <v>371.5</v>
      </c>
      <c r="T55" s="23" t="n">
        <v>0</v>
      </c>
      <c r="U55" s="23" t="n">
        <v>1422.5</v>
      </c>
      <c r="V55" s="23" t="n">
        <v>562.442</v>
      </c>
      <c r="W55" s="23" t="n">
        <v>0</v>
      </c>
      <c r="X55" s="23" t="n">
        <v>766.5</v>
      </c>
      <c r="Y55" s="23" t="n">
        <v>444.085</v>
      </c>
      <c r="Z55" s="23" t="n">
        <v>0</v>
      </c>
      <c r="AA55" s="23" t="n">
        <v>769.5</v>
      </c>
      <c r="AB55" s="23" t="n">
        <v>634.876</v>
      </c>
      <c r="AC55" s="23" t="n">
        <v>0</v>
      </c>
      <c r="AD55" s="23" t="n">
        <v>743.5</v>
      </c>
      <c r="AE55" s="23" t="n">
        <v>782.912</v>
      </c>
      <c r="AF55" s="23" t="n">
        <v>0</v>
      </c>
      <c r="AG55" s="23" t="n">
        <v>308</v>
      </c>
      <c r="AH55" s="23" t="n">
        <v>673.8150000000001</v>
      </c>
      <c r="AI55" s="23" t="n">
        <v>0</v>
      </c>
      <c r="AJ55" s="23" t="n">
        <v>236</v>
      </c>
      <c r="AK55" s="23" t="n">
        <v>814.766</v>
      </c>
    </row>
    <row r="56">
      <c r="A56" t="inlineStr">
        <is>
          <t>Område 6: Nordmøre og Sør-Trøndelag</t>
        </is>
      </c>
      <c r="B56" s="23" t="n">
        <v>14.749</v>
      </c>
      <c r="C56" s="23" t="n">
        <v>157.125</v>
      </c>
      <c r="D56" s="23" t="n">
        <v>0</v>
      </c>
      <c r="E56" s="23" t="n">
        <v>0</v>
      </c>
      <c r="F56" s="23" t="n">
        <v>127.021</v>
      </c>
      <c r="G56" s="23" t="n">
        <v>0</v>
      </c>
      <c r="H56" s="23" t="n">
        <v>0</v>
      </c>
      <c r="I56" s="23" t="n">
        <v>172.362</v>
      </c>
      <c r="J56" s="23" t="n">
        <v>0</v>
      </c>
      <c r="K56" s="23" t="n">
        <v>0</v>
      </c>
      <c r="L56" s="23" t="n">
        <v>243.348</v>
      </c>
      <c r="M56" s="23" t="n">
        <v>8.316000000000001</v>
      </c>
      <c r="N56" s="23" t="n">
        <v>0</v>
      </c>
      <c r="O56" s="23" t="n">
        <v>373.529</v>
      </c>
      <c r="P56" s="23" t="n">
        <v>116.605</v>
      </c>
      <c r="Q56" s="23" t="n">
        <v>0</v>
      </c>
      <c r="R56" s="23" t="n">
        <v>562.313</v>
      </c>
      <c r="S56" s="23" t="n">
        <v>161.678</v>
      </c>
      <c r="T56" s="23" t="n">
        <v>0</v>
      </c>
      <c r="U56" s="23" t="n">
        <v>546.1079999999999</v>
      </c>
      <c r="V56" s="23" t="n">
        <v>256.279</v>
      </c>
      <c r="W56" s="23" t="n">
        <v>0</v>
      </c>
      <c r="X56" s="23" t="n">
        <v>539.947</v>
      </c>
      <c r="Y56" s="23" t="n">
        <v>391.679</v>
      </c>
      <c r="Z56" s="23" t="n">
        <v>0</v>
      </c>
      <c r="AA56" s="23" t="n">
        <v>521.894</v>
      </c>
      <c r="AB56" s="23" t="n">
        <v>432.923</v>
      </c>
      <c r="AC56" s="23" t="n">
        <v>0</v>
      </c>
      <c r="AD56" s="23" t="n">
        <v>474.452</v>
      </c>
      <c r="AE56" s="23" t="n">
        <v>477.401</v>
      </c>
      <c r="AF56" s="23" t="n">
        <v>0</v>
      </c>
      <c r="AG56" s="23" t="n">
        <v>361.216</v>
      </c>
      <c r="AH56" s="23" t="n">
        <v>436.008</v>
      </c>
      <c r="AI56" s="23" t="n">
        <v>0</v>
      </c>
      <c r="AJ56" s="23" t="n">
        <v>307.562</v>
      </c>
      <c r="AK56" s="23" t="n">
        <v>407.354</v>
      </c>
    </row>
    <row r="57">
      <c r="A57" t="inlineStr">
        <is>
          <t>Område 7: Nord-Trøndelag med Bindal</t>
        </is>
      </c>
      <c r="B57" s="23" t="n">
        <v>0</v>
      </c>
      <c r="C57" s="23" t="n">
        <v>0</v>
      </c>
      <c r="D57" s="23" t="n">
        <v>0</v>
      </c>
      <c r="E57" s="23" t="n">
        <v>0</v>
      </c>
      <c r="F57" s="23" t="n">
        <v>0</v>
      </c>
      <c r="G57" s="23" t="n">
        <v>0</v>
      </c>
      <c r="H57" s="23" t="n">
        <v>0</v>
      </c>
      <c r="I57" s="23" t="n">
        <v>0</v>
      </c>
      <c r="J57" s="23" t="n">
        <v>0</v>
      </c>
      <c r="K57" s="23" t="n">
        <v>0</v>
      </c>
      <c r="L57" s="23" t="n">
        <v>0</v>
      </c>
      <c r="M57" s="23" t="n">
        <v>0</v>
      </c>
      <c r="N57" s="23" t="n">
        <v>0</v>
      </c>
      <c r="O57" s="23" t="n">
        <v>0</v>
      </c>
      <c r="P57" s="23" t="n">
        <v>0</v>
      </c>
      <c r="Q57" s="23" t="n">
        <v>0</v>
      </c>
      <c r="R57" s="23" t="n">
        <v>0</v>
      </c>
      <c r="S57" s="23" t="n">
        <v>0</v>
      </c>
      <c r="T57" s="23" t="n">
        <v>0</v>
      </c>
      <c r="U57" s="23" t="n">
        <v>0</v>
      </c>
      <c r="V57" s="23" t="n">
        <v>0</v>
      </c>
      <c r="W57" s="23" t="n">
        <v>0</v>
      </c>
      <c r="X57" s="23" t="n">
        <v>0</v>
      </c>
      <c r="Y57" s="23" t="n">
        <v>0</v>
      </c>
      <c r="Z57" s="23" t="n">
        <v>0</v>
      </c>
      <c r="AA57" s="23" t="n">
        <v>0</v>
      </c>
      <c r="AB57" s="23" t="n">
        <v>0</v>
      </c>
      <c r="AC57" s="23" t="n">
        <v>0</v>
      </c>
      <c r="AD57" s="23" t="n">
        <v>0</v>
      </c>
      <c r="AE57" s="23" t="n">
        <v>0</v>
      </c>
      <c r="AF57" s="23" t="n">
        <v>0</v>
      </c>
      <c r="AG57" s="23" t="n">
        <v>0</v>
      </c>
      <c r="AH57" s="23" t="n">
        <v>0</v>
      </c>
      <c r="AI57" s="23" t="n">
        <v>0</v>
      </c>
      <c r="AJ57" s="23" t="n">
        <v>0</v>
      </c>
      <c r="AK57" s="23" t="n">
        <v>0</v>
      </c>
    </row>
    <row r="58">
      <c r="A58" t="inlineStr">
        <is>
          <t>Område 8: Helgeland til Bodø</t>
        </is>
      </c>
      <c r="B58" s="23" t="n">
        <v>0</v>
      </c>
      <c r="C58" s="23" t="n">
        <v>0</v>
      </c>
      <c r="D58" s="23" t="n">
        <v>0</v>
      </c>
      <c r="E58" s="23" t="n">
        <v>0</v>
      </c>
      <c r="F58" s="23" t="n">
        <v>0</v>
      </c>
      <c r="G58" s="23" t="n">
        <v>0</v>
      </c>
      <c r="H58" s="23" t="n">
        <v>0</v>
      </c>
      <c r="I58" s="23" t="n">
        <v>0</v>
      </c>
      <c r="J58" s="23" t="n">
        <v>0</v>
      </c>
      <c r="K58" s="23" t="n">
        <v>0</v>
      </c>
      <c r="L58" s="23" t="n">
        <v>0</v>
      </c>
      <c r="M58" s="23" t="n">
        <v>0</v>
      </c>
      <c r="N58" s="23" t="n">
        <v>0</v>
      </c>
      <c r="O58" s="23" t="n">
        <v>0</v>
      </c>
      <c r="P58" s="23" t="n">
        <v>0</v>
      </c>
      <c r="Q58" s="23" t="n">
        <v>0</v>
      </c>
      <c r="R58" s="23" t="n">
        <v>0</v>
      </c>
      <c r="S58" s="23" t="n">
        <v>0</v>
      </c>
      <c r="T58" s="23" t="n">
        <v>0</v>
      </c>
      <c r="U58" s="23" t="n">
        <v>0</v>
      </c>
      <c r="V58" s="23" t="n">
        <v>0</v>
      </c>
      <c r="W58" s="23" t="n">
        <v>0</v>
      </c>
      <c r="X58" s="23" t="n">
        <v>0</v>
      </c>
      <c r="Y58" s="23" t="n">
        <v>0</v>
      </c>
      <c r="Z58" s="23" t="n">
        <v>0</v>
      </c>
      <c r="AA58" s="23" t="n">
        <v>0</v>
      </c>
      <c r="AB58" s="23" t="n">
        <v>0</v>
      </c>
      <c r="AC58" s="23" t="n">
        <v>0</v>
      </c>
      <c r="AD58" s="23" t="n">
        <v>0</v>
      </c>
      <c r="AE58" s="23" t="n">
        <v>0</v>
      </c>
      <c r="AF58" s="23" t="n">
        <v>0</v>
      </c>
      <c r="AG58" s="23" t="n">
        <v>0</v>
      </c>
      <c r="AH58" s="23" t="n">
        <v>0</v>
      </c>
      <c r="AI58" s="23" t="n">
        <v>0</v>
      </c>
      <c r="AJ58" s="23" t="n">
        <v>0</v>
      </c>
      <c r="AK58" s="23" t="n">
        <v>0</v>
      </c>
    </row>
    <row r="59">
      <c r="A59" t="inlineStr">
        <is>
          <t>Område 9: Vestfjorden og Vesterålen</t>
        </is>
      </c>
      <c r="B59" s="23" t="n">
        <v>341.973</v>
      </c>
      <c r="C59" s="23" t="n">
        <v>169.621</v>
      </c>
      <c r="D59" s="23" t="n">
        <v>0</v>
      </c>
      <c r="E59" s="23" t="n">
        <v>190.312</v>
      </c>
      <c r="F59" s="23" t="n">
        <v>117.408</v>
      </c>
      <c r="G59" s="23" t="n">
        <v>0</v>
      </c>
      <c r="H59" s="23" t="n">
        <v>150.968</v>
      </c>
      <c r="I59" s="23" t="n">
        <v>147.515</v>
      </c>
      <c r="J59" s="23" t="n">
        <v>0</v>
      </c>
      <c r="K59" s="23" t="n">
        <v>142.152</v>
      </c>
      <c r="L59" s="23" t="n">
        <v>135.17</v>
      </c>
      <c r="M59" s="23" t="n">
        <v>0</v>
      </c>
      <c r="N59" s="23" t="n">
        <v>169.825</v>
      </c>
      <c r="O59" s="23" t="n">
        <v>227.254</v>
      </c>
      <c r="P59" s="23" t="n">
        <v>0</v>
      </c>
      <c r="Q59" s="23" t="n">
        <v>105.314</v>
      </c>
      <c r="R59" s="23" t="n">
        <v>290.432</v>
      </c>
      <c r="S59" s="23" t="n">
        <v>0</v>
      </c>
      <c r="T59" s="23" t="n">
        <v>44.672</v>
      </c>
      <c r="U59" s="23" t="n">
        <v>337.24</v>
      </c>
      <c r="V59" s="23" t="n">
        <v>0</v>
      </c>
      <c r="W59" s="23" t="n">
        <v>0</v>
      </c>
      <c r="X59" s="23" t="n">
        <v>360.132</v>
      </c>
      <c r="Y59" s="23" t="n">
        <v>32.144</v>
      </c>
      <c r="Z59" s="23" t="n">
        <v>0</v>
      </c>
      <c r="AA59" s="23" t="n">
        <v>172.218</v>
      </c>
      <c r="AB59" s="23" t="n">
        <v>98.39400000000001</v>
      </c>
      <c r="AC59" s="23" t="n">
        <v>0</v>
      </c>
      <c r="AD59" s="23" t="n">
        <v>106.358</v>
      </c>
      <c r="AE59" s="23" t="n">
        <v>174.758</v>
      </c>
      <c r="AF59" s="23" t="n">
        <v>0</v>
      </c>
      <c r="AG59" s="23" t="n">
        <v>81.589</v>
      </c>
      <c r="AH59" s="23" t="n">
        <v>160.371</v>
      </c>
      <c r="AI59" s="23" t="n">
        <v>0</v>
      </c>
      <c r="AJ59" s="23" t="n">
        <v>127.923</v>
      </c>
      <c r="AK59" s="23" t="n">
        <v>158.55</v>
      </c>
    </row>
    <row r="60">
      <c r="A60" t="inlineStr">
        <is>
          <t>Område 10: Andøya til Senja</t>
        </is>
      </c>
      <c r="B60" s="23" t="n">
        <v>0</v>
      </c>
      <c r="C60" s="23" t="n">
        <v>0</v>
      </c>
      <c r="D60" s="23" t="n">
        <v>0</v>
      </c>
      <c r="E60" s="23" t="n">
        <v>0</v>
      </c>
      <c r="F60" s="23" t="n">
        <v>0</v>
      </c>
      <c r="G60" s="23" t="n">
        <v>8.827</v>
      </c>
      <c r="H60" s="23" t="n">
        <v>0</v>
      </c>
      <c r="I60" s="23" t="n">
        <v>0</v>
      </c>
      <c r="J60" s="23" t="n">
        <v>15.25</v>
      </c>
      <c r="K60" s="23" t="n">
        <v>0</v>
      </c>
      <c r="L60" s="23" t="n">
        <v>0</v>
      </c>
      <c r="M60" s="23" t="n">
        <v>16.713</v>
      </c>
      <c r="N60" s="23" t="n">
        <v>0</v>
      </c>
      <c r="O60" s="23" t="n">
        <v>0</v>
      </c>
      <c r="P60" s="23" t="n">
        <v>35.006</v>
      </c>
      <c r="Q60" s="23" t="n">
        <v>0</v>
      </c>
      <c r="R60" s="23" t="n">
        <v>0</v>
      </c>
      <c r="S60" s="23" t="n">
        <v>81.006</v>
      </c>
      <c r="T60" s="23" t="n">
        <v>0</v>
      </c>
      <c r="U60" s="23" t="n">
        <v>0</v>
      </c>
      <c r="V60" s="23" t="n">
        <v>99.102</v>
      </c>
      <c r="W60" s="23" t="n">
        <v>0</v>
      </c>
      <c r="X60" s="23" t="n">
        <v>0</v>
      </c>
      <c r="Y60" s="23" t="n">
        <v>195.527</v>
      </c>
      <c r="Z60" s="23" t="n">
        <v>0</v>
      </c>
      <c r="AA60" s="23" t="n">
        <v>0</v>
      </c>
      <c r="AB60" s="23" t="n">
        <v>146.313</v>
      </c>
      <c r="AC60" s="23" t="n">
        <v>0</v>
      </c>
      <c r="AD60" s="23" t="n">
        <v>0</v>
      </c>
      <c r="AE60" s="23" t="n">
        <v>149.732</v>
      </c>
      <c r="AF60" s="23" t="n">
        <v>0</v>
      </c>
      <c r="AG60" s="23" t="n">
        <v>0</v>
      </c>
      <c r="AH60" s="23" t="n">
        <v>191.561</v>
      </c>
      <c r="AI60" s="23" t="n">
        <v>0</v>
      </c>
      <c r="AJ60" s="23" t="n">
        <v>0</v>
      </c>
      <c r="AK60" s="23" t="n">
        <v>116.355</v>
      </c>
    </row>
    <row r="61">
      <c r="A61" t="inlineStr">
        <is>
          <t>Område 11: Kvaløy til Loppa</t>
        </is>
      </c>
      <c r="B61" s="23" t="n">
        <v>0</v>
      </c>
      <c r="C61" s="23" t="n">
        <v>0</v>
      </c>
      <c r="D61" s="23" t="n">
        <v>0</v>
      </c>
      <c r="E61" s="23" t="n">
        <v>0</v>
      </c>
      <c r="F61" s="23" t="n">
        <v>0</v>
      </c>
      <c r="G61" s="23" t="n">
        <v>0</v>
      </c>
      <c r="H61" s="23" t="n">
        <v>0</v>
      </c>
      <c r="I61" s="23" t="n">
        <v>0</v>
      </c>
      <c r="J61" s="23" t="n">
        <v>0</v>
      </c>
      <c r="K61" s="23" t="n">
        <v>0</v>
      </c>
      <c r="L61" s="23" t="n">
        <v>0</v>
      </c>
      <c r="M61" s="23" t="n">
        <v>0</v>
      </c>
      <c r="N61" s="23" t="n">
        <v>0</v>
      </c>
      <c r="O61" s="23" t="n">
        <v>0</v>
      </c>
      <c r="P61" s="23" t="n">
        <v>0</v>
      </c>
      <c r="Q61" s="23" t="n">
        <v>0</v>
      </c>
      <c r="R61" s="23" t="n">
        <v>0</v>
      </c>
      <c r="S61" s="23" t="n">
        <v>0</v>
      </c>
      <c r="T61" s="23" t="n">
        <v>0</v>
      </c>
      <c r="U61" s="23" t="n">
        <v>0</v>
      </c>
      <c r="V61" s="23" t="n">
        <v>0</v>
      </c>
      <c r="W61" s="23" t="n">
        <v>0</v>
      </c>
      <c r="X61" s="23" t="n">
        <v>0</v>
      </c>
      <c r="Y61" s="23" t="n">
        <v>0</v>
      </c>
      <c r="Z61" s="23" t="n">
        <v>0</v>
      </c>
      <c r="AA61" s="23" t="n">
        <v>0</v>
      </c>
      <c r="AB61" s="23" t="n">
        <v>0</v>
      </c>
      <c r="AC61" s="23" t="n">
        <v>0</v>
      </c>
      <c r="AD61" s="23" t="n">
        <v>0</v>
      </c>
      <c r="AE61" s="23" t="n">
        <v>0</v>
      </c>
      <c r="AF61" s="23" t="n">
        <v>0</v>
      </c>
      <c r="AG61" s="23" t="n">
        <v>0</v>
      </c>
      <c r="AH61" s="23" t="n">
        <v>0</v>
      </c>
      <c r="AI61" s="23" t="n">
        <v>0</v>
      </c>
      <c r="AJ61" s="23" t="n">
        <v>0</v>
      </c>
      <c r="AK61" s="23" t="n">
        <v>0</v>
      </c>
    </row>
    <row r="62">
      <c r="A62" t="inlineStr">
        <is>
          <t>Område 12: Vest-Finnmark</t>
        </is>
      </c>
      <c r="B62" s="23" t="n">
        <v>0</v>
      </c>
      <c r="C62" s="23" t="n">
        <v>0</v>
      </c>
      <c r="D62" s="23" t="n">
        <v>0</v>
      </c>
      <c r="E62" s="23" t="n">
        <v>0</v>
      </c>
      <c r="F62" s="23" t="n">
        <v>0</v>
      </c>
      <c r="G62" s="23" t="n">
        <v>0</v>
      </c>
      <c r="H62" s="23" t="n">
        <v>0</v>
      </c>
      <c r="I62" s="23" t="n">
        <v>0</v>
      </c>
      <c r="J62" s="23" t="n">
        <v>0</v>
      </c>
      <c r="K62" s="23" t="n">
        <v>0</v>
      </c>
      <c r="L62" s="23" t="n">
        <v>0</v>
      </c>
      <c r="M62" s="23" t="n">
        <v>0</v>
      </c>
      <c r="N62" s="23" t="n">
        <v>0</v>
      </c>
      <c r="O62" s="23" t="n">
        <v>0</v>
      </c>
      <c r="P62" s="23" t="n">
        <v>0</v>
      </c>
      <c r="Q62" s="23" t="n">
        <v>0</v>
      </c>
      <c r="R62" s="23" t="n">
        <v>0</v>
      </c>
      <c r="S62" s="23" t="n">
        <v>0</v>
      </c>
      <c r="T62" s="23" t="n">
        <v>0</v>
      </c>
      <c r="U62" s="23" t="n">
        <v>0</v>
      </c>
      <c r="V62" s="23" t="n">
        <v>0</v>
      </c>
      <c r="W62" s="23" t="n">
        <v>0</v>
      </c>
      <c r="X62" s="23" t="n">
        <v>0</v>
      </c>
      <c r="Y62" s="23" t="n">
        <v>0</v>
      </c>
      <c r="Z62" s="23" t="n">
        <v>0</v>
      </c>
      <c r="AA62" s="23" t="n">
        <v>0</v>
      </c>
      <c r="AB62" s="23" t="n">
        <v>0</v>
      </c>
      <c r="AC62" s="23" t="n">
        <v>0</v>
      </c>
      <c r="AD62" s="23" t="n">
        <v>0</v>
      </c>
      <c r="AE62" s="23" t="n">
        <v>0</v>
      </c>
      <c r="AF62" s="23" t="n">
        <v>0</v>
      </c>
      <c r="AG62" s="23" t="n">
        <v>0</v>
      </c>
      <c r="AH62" s="23" t="n">
        <v>0</v>
      </c>
      <c r="AI62" s="23" t="n">
        <v>0</v>
      </c>
      <c r="AJ62" s="23" t="n">
        <v>0</v>
      </c>
      <c r="AK62" s="23" t="n">
        <v>0</v>
      </c>
    </row>
    <row r="63">
      <c r="A63" t="inlineStr">
        <is>
          <t>Område 13: Øst-Finnmark</t>
        </is>
      </c>
      <c r="B63" s="23" t="n">
        <v>0</v>
      </c>
      <c r="C63" s="23" t="n">
        <v>0</v>
      </c>
      <c r="D63" s="23" t="n">
        <v>0</v>
      </c>
      <c r="E63" s="23" t="n">
        <v>0</v>
      </c>
      <c r="F63" s="23" t="n">
        <v>0</v>
      </c>
      <c r="G63" s="23" t="n">
        <v>0</v>
      </c>
      <c r="H63" s="23" t="n">
        <v>0</v>
      </c>
      <c r="I63" s="23" t="n">
        <v>0</v>
      </c>
      <c r="J63" s="23" t="n">
        <v>0</v>
      </c>
      <c r="K63" s="23" t="n">
        <v>0</v>
      </c>
      <c r="L63" s="23" t="n">
        <v>0</v>
      </c>
      <c r="M63" s="23" t="n">
        <v>0</v>
      </c>
      <c r="N63" s="23" t="n">
        <v>0</v>
      </c>
      <c r="O63" s="23" t="n">
        <v>0</v>
      </c>
      <c r="P63" s="23" t="n">
        <v>0</v>
      </c>
      <c r="Q63" s="23" t="n">
        <v>0</v>
      </c>
      <c r="R63" s="23" t="n">
        <v>0</v>
      </c>
      <c r="S63" s="23" t="n">
        <v>0</v>
      </c>
      <c r="T63" s="23" t="n">
        <v>0</v>
      </c>
      <c r="U63" s="23" t="n">
        <v>0</v>
      </c>
      <c r="V63" s="23" t="n">
        <v>0</v>
      </c>
      <c r="W63" s="23" t="n">
        <v>0</v>
      </c>
      <c r="X63" s="23" t="n">
        <v>0</v>
      </c>
      <c r="Y63" s="23" t="n">
        <v>0</v>
      </c>
      <c r="Z63" s="23" t="n">
        <v>0</v>
      </c>
      <c r="AA63" s="23" t="n">
        <v>0</v>
      </c>
      <c r="AB63" s="23" t="n">
        <v>0</v>
      </c>
      <c r="AC63" s="23" t="n">
        <v>0</v>
      </c>
      <c r="AD63" s="23" t="n">
        <v>0</v>
      </c>
      <c r="AE63" s="23" t="n">
        <v>0</v>
      </c>
      <c r="AF63" s="23" t="n">
        <v>0</v>
      </c>
      <c r="AG63" s="23" t="n">
        <v>0</v>
      </c>
      <c r="AH63" s="23" t="n">
        <v>0</v>
      </c>
      <c r="AI63" s="23" t="n">
        <v>0</v>
      </c>
      <c r="AJ63" s="23" t="n">
        <v>0</v>
      </c>
      <c r="AK63" s="23" t="n">
        <v>0</v>
      </c>
    </row>
    <row r="64">
      <c r="A64" t="inlineStr">
        <is>
          <t>Stamfisk, forskning og undervisning</t>
        </is>
      </c>
      <c r="B64" s="23" t="n">
        <v>0.432</v>
      </c>
      <c r="C64" s="23" t="n">
        <v>384.54</v>
      </c>
      <c r="D64" s="23" t="n">
        <v>0</v>
      </c>
      <c r="E64" s="23" t="n">
        <v>0.129</v>
      </c>
      <c r="F64" s="23" t="n">
        <v>201.258</v>
      </c>
      <c r="G64" s="23" t="n">
        <v>0</v>
      </c>
      <c r="H64" s="23" t="n">
        <v>0.146</v>
      </c>
      <c r="I64" s="23" t="n">
        <v>190.461</v>
      </c>
      <c r="J64" s="23" t="n">
        <v>0</v>
      </c>
      <c r="K64" s="23" t="n">
        <v>0.146</v>
      </c>
      <c r="L64" s="23" t="n">
        <v>219.458</v>
      </c>
      <c r="M64" s="23" t="n">
        <v>26.82</v>
      </c>
      <c r="N64" s="23" t="n">
        <v>14.565</v>
      </c>
      <c r="O64" s="23" t="n">
        <v>307.598</v>
      </c>
      <c r="P64" s="23" t="n">
        <v>93.842</v>
      </c>
      <c r="Q64" s="23" t="n">
        <v>109.879</v>
      </c>
      <c r="R64" s="23" t="n">
        <v>549.999</v>
      </c>
      <c r="S64" s="23" t="n">
        <v>120.139</v>
      </c>
      <c r="T64" s="23" t="n">
        <v>107.978</v>
      </c>
      <c r="U64" s="23" t="n">
        <v>658.587</v>
      </c>
      <c r="V64" s="23" t="n">
        <v>234.823</v>
      </c>
      <c r="W64" s="23" t="n">
        <v>57.694</v>
      </c>
      <c r="X64" s="23" t="n">
        <v>531.861</v>
      </c>
      <c r="Y64" s="23" t="n">
        <v>201.913</v>
      </c>
      <c r="Z64" s="23" t="n">
        <v>25.118</v>
      </c>
      <c r="AA64" s="23" t="n">
        <v>468.533</v>
      </c>
      <c r="AB64" s="23" t="n">
        <v>209.751</v>
      </c>
      <c r="AC64" s="23" t="n">
        <v>44.259</v>
      </c>
      <c r="AD64" s="23" t="n">
        <v>423.149</v>
      </c>
      <c r="AE64" s="23" t="n">
        <v>234.282</v>
      </c>
      <c r="AF64" s="23" t="n">
        <v>9.188000000000001</v>
      </c>
      <c r="AG64" s="23" t="n">
        <v>300.276</v>
      </c>
      <c r="AH64" s="23" t="n">
        <v>248.467</v>
      </c>
      <c r="AI64" s="23" t="n">
        <v>0</v>
      </c>
      <c r="AJ64" s="23" t="n">
        <v>61.674</v>
      </c>
      <c r="AK64" s="23" t="n">
        <v>240.517</v>
      </c>
    </row>
    <row r="65" customFormat="1" s="31">
      <c r="A65" s="6" t="inlineStr">
        <is>
          <t>Totalt</t>
        </is>
      </c>
      <c r="B65" s="8">
        <f>SUM(B51:B64)</f>
        <v/>
      </c>
      <c r="C65" s="8">
        <f>SUM(C51:C64)</f>
        <v/>
      </c>
      <c r="D65" s="8">
        <f>SUM(D51:D64)</f>
        <v/>
      </c>
      <c r="E65" s="8">
        <f>SUM(E51:E64)</f>
        <v/>
      </c>
      <c r="F65" s="8">
        <f>SUM(F51:F64)</f>
        <v/>
      </c>
      <c r="G65" s="8">
        <f>SUM(G51:G64)</f>
        <v/>
      </c>
      <c r="H65" s="8">
        <f>SUM(H51:H64)</f>
        <v/>
      </c>
      <c r="I65" s="8">
        <f>SUM(I51:I64)</f>
        <v/>
      </c>
      <c r="J65" s="8">
        <f>SUM(J51:J64)</f>
        <v/>
      </c>
      <c r="K65" s="8">
        <f>SUM(K51:K64)</f>
        <v/>
      </c>
      <c r="L65" s="8">
        <f>SUM(L51:L64)</f>
        <v/>
      </c>
      <c r="M65" s="8">
        <f>SUM(M51:M64)</f>
        <v/>
      </c>
      <c r="N65" s="8">
        <f>SUM(N51:N64)</f>
        <v/>
      </c>
      <c r="O65" s="8">
        <f>SUM(O51:O64)</f>
        <v/>
      </c>
      <c r="P65" s="8">
        <f>SUM(P51:P64)</f>
        <v/>
      </c>
      <c r="Q65" s="8">
        <f>SUM(Q51:Q64)</f>
        <v/>
      </c>
      <c r="R65" s="8">
        <f>SUM(R51:R64)</f>
        <v/>
      </c>
      <c r="S65" s="8">
        <f>SUM(S51:S64)</f>
        <v/>
      </c>
      <c r="T65" s="8">
        <f>SUM(T51:T64)</f>
        <v/>
      </c>
      <c r="U65" s="8">
        <f>SUM(U51:U64)</f>
        <v/>
      </c>
      <c r="V65" s="8">
        <f>SUM(V51:V64)</f>
        <v/>
      </c>
      <c r="W65" s="8">
        <f>SUM(W51:W64)</f>
        <v/>
      </c>
      <c r="X65" s="8">
        <f>SUM(X51:X64)</f>
        <v/>
      </c>
      <c r="Y65" s="8">
        <f>SUM(Y51:Y64)</f>
        <v/>
      </c>
      <c r="Z65" s="8">
        <f>SUM(Z51:Z64)</f>
        <v/>
      </c>
      <c r="AA65" s="8">
        <f>SUM(AA51:AA64)</f>
        <v/>
      </c>
      <c r="AB65" s="8">
        <f>SUM(AB51:AB64)</f>
        <v/>
      </c>
      <c r="AC65" s="8">
        <f>SUM(AC51:AC64)</f>
        <v/>
      </c>
      <c r="AD65" s="8">
        <f>SUM(AD51:AD64)</f>
        <v/>
      </c>
      <c r="AE65" s="8">
        <f>SUM(AE51:AE64)</f>
        <v/>
      </c>
      <c r="AF65" s="8">
        <f>SUM(AF51:AF64)</f>
        <v/>
      </c>
      <c r="AG65" s="8">
        <f>SUM(AG51:AG64)</f>
        <v/>
      </c>
      <c r="AH65" s="8">
        <f>SUM(AH51:AH64)</f>
        <v/>
      </c>
      <c r="AI65" s="8">
        <f>SUM(AI51:AI64)</f>
        <v/>
      </c>
      <c r="AJ65" s="8">
        <f>SUM(AJ51:AJ64)</f>
        <v/>
      </c>
      <c r="AK65" s="8">
        <f>SUM(AK51:AK64)</f>
        <v/>
      </c>
    </row>
  </sheetData>
  <mergeCells count="27">
    <mergeCell ref="AF29:AH29"/>
    <mergeCell ref="H49:J49"/>
    <mergeCell ref="Q29:S29"/>
    <mergeCell ref="AI49:AK49"/>
    <mergeCell ref="E9:G9"/>
    <mergeCell ref="B29:D29"/>
    <mergeCell ref="AC29:AE29"/>
    <mergeCell ref="N29:P29"/>
    <mergeCell ref="E49:G49"/>
    <mergeCell ref="Q49:S49"/>
    <mergeCell ref="Z29:AB29"/>
    <mergeCell ref="B49:D49"/>
    <mergeCell ref="B9:D9"/>
    <mergeCell ref="AC49:AE49"/>
    <mergeCell ref="N49:P49"/>
    <mergeCell ref="W29:Y29"/>
    <mergeCell ref="H9:K9"/>
    <mergeCell ref="K49:M49"/>
    <mergeCell ref="H29:J29"/>
    <mergeCell ref="W49:Y49"/>
    <mergeCell ref="T49:V49"/>
    <mergeCell ref="Z49:AB49"/>
    <mergeCell ref="AI29:AK29"/>
    <mergeCell ref="T29:V29"/>
    <mergeCell ref="AF49:AH49"/>
    <mergeCell ref="E29:G29"/>
    <mergeCell ref="K29:M2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1:AK65"/>
  <sheetViews>
    <sheetView workbookViewId="0">
      <selection activeCell="A6" sqref="A6"/>
    </sheetView>
  </sheetViews>
  <sheetFormatPr baseColWidth="10" defaultRowHeight="12.75" outlineLevelCol="0"/>
  <cols>
    <col width="41" customWidth="1" style="21" min="1" max="1"/>
    <col width="11.7109375" bestFit="1" customWidth="1" style="21" min="2" max="2"/>
    <col width="16.140625" bestFit="1" customWidth="1" style="21" min="3" max="3"/>
    <col width="12.5703125" bestFit="1" customWidth="1" style="21" min="4" max="4"/>
    <col width="11.7109375" bestFit="1" customWidth="1" style="21" min="5" max="5"/>
    <col width="16.140625" bestFit="1" customWidth="1" style="21" min="6" max="6"/>
    <col width="12.5703125" bestFit="1" customWidth="1" style="21" min="7" max="7"/>
    <col width="11.7109375" bestFit="1" customWidth="1" style="21" min="8" max="8"/>
    <col width="16.140625" bestFit="1" customWidth="1" style="21" min="9" max="9"/>
    <col width="12.5703125" bestFit="1" customWidth="1" style="21" min="10" max="10"/>
    <col width="11.7109375" bestFit="1" customWidth="1" style="21" min="11" max="11"/>
    <col width="16.140625" bestFit="1" customWidth="1" style="21" min="12" max="12"/>
    <col width="12.5703125" bestFit="1" customWidth="1" style="21" min="13" max="13"/>
    <col width="11.7109375" bestFit="1" customWidth="1" style="21" min="14" max="14"/>
    <col width="16.140625" bestFit="1" customWidth="1" style="21" min="15" max="15"/>
    <col width="12.5703125" bestFit="1" customWidth="1" style="21" min="16" max="16"/>
    <col width="11.7109375" bestFit="1" customWidth="1" style="21" min="17" max="17"/>
    <col width="16.140625" bestFit="1" customWidth="1" style="21" min="18" max="18"/>
    <col width="12.5703125" bestFit="1" customWidth="1" style="21" min="19" max="19"/>
    <col width="11.7109375" bestFit="1" customWidth="1" style="21" min="20" max="20"/>
    <col width="16.140625" bestFit="1" customWidth="1" style="21" min="21" max="21"/>
    <col width="12.5703125" bestFit="1" customWidth="1" style="21" min="22" max="22"/>
    <col width="11.7109375" bestFit="1" customWidth="1" style="21" min="23" max="23"/>
    <col width="16.140625" bestFit="1" customWidth="1" style="21" min="24" max="24"/>
    <col width="12.5703125" bestFit="1" customWidth="1" style="21" min="25" max="25"/>
    <col width="11.7109375" bestFit="1" customWidth="1" style="21" min="26" max="26"/>
    <col width="16.140625" bestFit="1" customWidth="1" style="21" min="27" max="27"/>
    <col width="12.5703125" bestFit="1" customWidth="1" style="21" min="28" max="28"/>
    <col width="11.7109375" bestFit="1" customWidth="1" style="21" min="29" max="29"/>
    <col width="16.140625" bestFit="1" customWidth="1" style="21" min="30" max="30"/>
    <col width="12.5703125" bestFit="1" customWidth="1" style="21" min="31" max="31"/>
    <col width="11.7109375" bestFit="1" customWidth="1" style="21" min="32" max="32"/>
    <col width="16.140625" bestFit="1" customWidth="1" style="21" min="33" max="33"/>
    <col width="12.5703125" bestFit="1" customWidth="1" style="21" min="34" max="34"/>
    <col width="11.7109375" bestFit="1" customWidth="1" style="21" min="35" max="35"/>
    <col width="16.140625" bestFit="1" customWidth="1" style="21" min="36" max="36"/>
    <col width="12.5703125" bestFit="1" customWidth="1" style="21" min="37" max="37"/>
    <col width="11.42578125" customWidth="1" style="21" min="38" max="40"/>
    <col width="11.42578125" customWidth="1" style="21" min="41" max="16384"/>
  </cols>
  <sheetData>
    <row r="1" ht="27.75" customFormat="1" customHeight="1" s="12">
      <c r="A1" s="10" t="inlineStr">
        <is>
          <t>Fôrforbruk 2018 (PRODUKSJONSOMRÅDE)</t>
        </is>
      </c>
      <c r="B1" s="11" t="n"/>
      <c r="C1" s="11" t="n"/>
      <c r="D1" s="11" t="n"/>
      <c r="E1" s="11" t="n"/>
      <c r="F1" s="11" t="n"/>
      <c r="G1" s="11" t="n"/>
      <c r="H1" s="11" t="n"/>
      <c r="I1" s="11" t="n"/>
      <c r="J1" s="11" t="n"/>
      <c r="K1" s="11" t="n"/>
      <c r="L1" s="11" t="n"/>
      <c r="M1" s="11" t="n"/>
      <c r="N1" s="11" t="n"/>
      <c r="O1" s="11" t="n"/>
      <c r="P1" s="11" t="n"/>
      <c r="Q1" s="14" t="n"/>
      <c r="R1" s="11" t="n"/>
      <c r="S1" s="11" t="n"/>
      <c r="T1" s="14" t="n"/>
      <c r="U1" s="11" t="n"/>
      <c r="V1" s="11" t="n"/>
      <c r="W1" s="14" t="n"/>
      <c r="X1" s="11" t="n"/>
      <c r="Y1" s="11" t="n"/>
      <c r="Z1" s="14" t="n"/>
      <c r="AA1" s="11" t="n"/>
      <c r="AB1" s="11" t="n"/>
      <c r="AC1" s="14" t="n"/>
      <c r="AD1" s="11" t="n"/>
      <c r="AE1" s="11" t="n"/>
      <c r="AF1" s="14" t="n"/>
      <c r="AG1" s="11" t="n"/>
      <c r="AH1" s="11" t="n"/>
      <c r="AI1" s="14" t="n"/>
      <c r="AJ1" s="11" t="n"/>
      <c r="AK1" s="11" t="n"/>
    </row>
    <row r="2" ht="18" customFormat="1" customHeight="1" s="12">
      <c r="A2" s="13" t="inlineStr">
        <is>
          <t>Tall spesifisert på produksjonsområde, måned, utsett og art</t>
        </is>
      </c>
      <c r="B2" s="14" t="n"/>
      <c r="C2" s="14" t="n"/>
      <c r="D2" s="14" t="n"/>
      <c r="E2" s="14" t="n"/>
      <c r="F2" s="14" t="n"/>
      <c r="G2" s="14" t="n"/>
      <c r="H2" s="14" t="n"/>
      <c r="I2" s="14" t="n"/>
      <c r="J2" s="14" t="n"/>
      <c r="K2" s="14" t="n"/>
      <c r="L2" s="14" t="n"/>
      <c r="M2" s="14" t="n"/>
      <c r="N2" s="14" t="n"/>
      <c r="O2" s="14" t="n"/>
      <c r="P2" s="14" t="n"/>
      <c r="Q2" s="14" t="n"/>
      <c r="R2" s="14" t="n"/>
      <c r="S2" s="14" t="n"/>
      <c r="T2" s="14" t="n"/>
      <c r="U2" s="14" t="n"/>
      <c r="V2" s="14" t="n"/>
      <c r="W2" s="14" t="n"/>
      <c r="X2" s="14" t="n"/>
      <c r="Y2" s="14" t="n"/>
      <c r="Z2" s="14" t="n"/>
      <c r="AA2" s="14" t="n"/>
      <c r="AB2" s="14" t="n"/>
      <c r="AC2" s="14" t="n"/>
      <c r="AD2" s="14" t="n"/>
      <c r="AE2" s="14" t="n"/>
      <c r="AF2" s="14" t="n"/>
      <c r="AG2" s="14" t="n"/>
      <c r="AH2" s="14" t="n"/>
      <c r="AI2" s="14" t="n"/>
      <c r="AJ2" s="14" t="n"/>
      <c r="AK2" s="14" t="n"/>
    </row>
    <row r="3">
      <c r="A3" s="15" t="n"/>
      <c r="B3" s="16" t="n"/>
      <c r="C3" s="16" t="n"/>
      <c r="D3" s="16" t="n"/>
      <c r="E3" s="16" t="n"/>
      <c r="F3" s="16" t="n"/>
      <c r="G3" s="16" t="n"/>
      <c r="H3" s="16" t="n"/>
      <c r="I3" s="16" t="n"/>
      <c r="J3" s="16" t="n"/>
      <c r="K3" s="16" t="n"/>
      <c r="L3" s="16" t="n"/>
      <c r="M3" s="16" t="n"/>
      <c r="N3" s="16" t="n"/>
      <c r="O3" s="16" t="n"/>
      <c r="P3" s="16" t="n"/>
      <c r="Q3" s="16" t="n"/>
      <c r="R3" s="16" t="n"/>
      <c r="S3" s="16" t="n"/>
      <c r="T3" s="16" t="n"/>
      <c r="U3" s="16" t="n"/>
      <c r="V3" s="16" t="n"/>
      <c r="W3" s="16" t="n"/>
      <c r="X3" s="16" t="n"/>
      <c r="Y3" s="16" t="n"/>
      <c r="Z3" s="16" t="n"/>
      <c r="AA3" s="16" t="n"/>
      <c r="AB3" s="16" t="n"/>
      <c r="AC3" s="16" t="n"/>
      <c r="AD3" s="16" t="n"/>
      <c r="AE3" s="16" t="n"/>
      <c r="AF3" s="16" t="n"/>
      <c r="AG3" s="16" t="n"/>
      <c r="AH3" s="16" t="n"/>
      <c r="AI3" s="16" t="n"/>
      <c r="AJ3" s="16" t="n"/>
      <c r="AK3" s="16" t="n"/>
    </row>
    <row r="4">
      <c r="A4" s="17" t="inlineStr">
        <is>
          <t>Kilde: Fiskeridirektoratet, Biomasseregisteret</t>
        </is>
      </c>
      <c r="B4" s="16" t="n"/>
      <c r="C4" s="16" t="n"/>
      <c r="D4" s="16" t="n"/>
      <c r="E4" s="16" t="n"/>
      <c r="F4" s="16" t="n"/>
      <c r="G4" s="16" t="n"/>
      <c r="H4" s="16" t="n"/>
      <c r="I4" s="16" t="n"/>
      <c r="J4" s="16" t="n"/>
      <c r="K4" s="16" t="n"/>
      <c r="L4" s="16" t="n"/>
      <c r="M4" s="16" t="n"/>
      <c r="N4" s="16" t="n"/>
      <c r="O4" s="16" t="n"/>
      <c r="P4" s="16" t="n"/>
      <c r="Q4" s="16" t="n"/>
      <c r="R4" s="16" t="n"/>
      <c r="S4" s="16" t="n"/>
      <c r="T4" s="16" t="n"/>
      <c r="U4" s="16" t="n"/>
      <c r="V4" s="16" t="n"/>
      <c r="W4" s="16" t="n"/>
      <c r="X4" s="16" t="n"/>
      <c r="Y4" s="16" t="n"/>
      <c r="Z4" s="16" t="n"/>
      <c r="AA4" s="16" t="n"/>
      <c r="AB4" s="16" t="n"/>
      <c r="AC4" s="16" t="n"/>
      <c r="AD4" s="16" t="n"/>
      <c r="AE4" s="16" t="n"/>
      <c r="AF4" s="16" t="n"/>
      <c r="AG4" s="16" t="n"/>
      <c r="AH4" s="16" t="n"/>
      <c r="AI4" s="16" t="n"/>
      <c r="AJ4" s="16" t="n"/>
      <c r="AK4" s="16" t="n"/>
    </row>
    <row r="5">
      <c r="A5" s="17" t="inlineStr">
        <is>
          <t>Innrapporterte data pr. 21.01.2021</t>
        </is>
      </c>
      <c r="B5" s="22" t="n"/>
      <c r="C5" s="22" t="n"/>
      <c r="D5" s="22" t="n"/>
      <c r="E5" s="22" t="n"/>
      <c r="F5" s="22" t="n"/>
      <c r="G5" s="22" t="n"/>
      <c r="H5" s="22" t="n"/>
      <c r="I5" s="22" t="n"/>
      <c r="J5" s="22" t="n"/>
      <c r="K5" s="22" t="n"/>
      <c r="L5" s="22" t="n"/>
      <c r="M5" s="22" t="n"/>
      <c r="N5" s="22" t="n"/>
      <c r="O5" s="22" t="n"/>
      <c r="P5" s="22" t="n"/>
      <c r="Q5" s="22" t="n"/>
      <c r="R5" s="22" t="n"/>
      <c r="S5" s="22" t="n"/>
      <c r="T5" s="22" t="n"/>
      <c r="U5" s="22" t="n"/>
      <c r="V5" s="22" t="n"/>
      <c r="W5" s="22" t="n"/>
      <c r="X5" s="22" t="n"/>
      <c r="Y5" s="22" t="n"/>
      <c r="Z5" s="22" t="n"/>
      <c r="AA5" s="22" t="n"/>
      <c r="AB5" s="22" t="n"/>
      <c r="AC5" s="22" t="n"/>
      <c r="AD5" s="22" t="n"/>
      <c r="AE5" s="22" t="n"/>
      <c r="AF5" s="22" t="n"/>
      <c r="AG5" s="22" t="n"/>
      <c r="AH5" s="22" t="n"/>
      <c r="AI5" s="22" t="n"/>
      <c r="AJ5" s="22" t="n"/>
      <c r="AK5" s="22" t="n"/>
    </row>
    <row r="8" ht="15.75" customFormat="1" customHeight="1" s="31">
      <c r="A8" s="18" t="inlineStr">
        <is>
          <t>Innrapportert fôrforbruk TOTALT i 2018. Tall i tonn.</t>
        </is>
      </c>
      <c r="B8" s="19" t="n"/>
      <c r="C8" s="19" t="n"/>
      <c r="D8" s="19" t="n"/>
      <c r="E8" s="19" t="n"/>
      <c r="F8" s="19" t="n"/>
      <c r="G8" s="19" t="n"/>
      <c r="H8" s="19" t="n"/>
      <c r="I8" s="19" t="n"/>
      <c r="J8" s="19" t="n"/>
      <c r="K8" s="19" t="n"/>
      <c r="L8" s="19" t="n"/>
      <c r="M8" s="19" t="n"/>
      <c r="N8" s="19" t="n"/>
      <c r="O8" s="19" t="n"/>
      <c r="P8" s="19" t="n"/>
      <c r="Q8" s="19" t="n"/>
      <c r="R8" s="19" t="n"/>
      <c r="S8" s="19" t="n"/>
      <c r="T8" s="19" t="n"/>
      <c r="U8" s="19" t="n"/>
      <c r="V8" s="19" t="n"/>
      <c r="W8" s="19" t="n"/>
      <c r="X8" s="19" t="n"/>
      <c r="Y8" s="19" t="n"/>
      <c r="Z8" s="19" t="n"/>
      <c r="AA8" s="19" t="n"/>
      <c r="AB8" s="19" t="n"/>
      <c r="AC8" s="19" t="n"/>
      <c r="AD8" s="19" t="n"/>
      <c r="AE8" s="19" t="n"/>
      <c r="AF8" s="19" t="n"/>
      <c r="AG8" s="19" t="n"/>
      <c r="AH8" s="19" t="n"/>
      <c r="AI8" s="19" t="n"/>
      <c r="AJ8" s="19" t="n"/>
      <c r="AK8" s="19" t="n"/>
    </row>
    <row r="9" customFormat="1" s="31">
      <c r="B9" s="30" t="inlineStr">
        <is>
          <t>laks</t>
        </is>
      </c>
      <c r="E9" s="30" t="inlineStr">
        <is>
          <t>regnbueørret</t>
        </is>
      </c>
      <c r="H9" s="30" t="n"/>
      <c r="K9" s="30" t="n"/>
      <c r="N9" s="30" t="n"/>
      <c r="Q9" s="30" t="n"/>
      <c r="T9" s="30" t="n"/>
      <c r="W9" s="30" t="n"/>
      <c r="Z9" s="30" t="n"/>
      <c r="AC9" s="30" t="n"/>
      <c r="AF9" s="30" t="n"/>
      <c r="AI9" s="30" t="n"/>
    </row>
    <row r="10" customFormat="1" s="31">
      <c r="A10" s="6" t="inlineStr">
        <is>
          <t>Art</t>
        </is>
      </c>
      <c r="B10" s="7" t="inlineStr">
        <is>
          <t>Tidl. Utsett</t>
        </is>
      </c>
      <c r="C10" s="7" t="inlineStr">
        <is>
          <t>Fjorårets utsett</t>
        </is>
      </c>
      <c r="D10" s="7" t="inlineStr">
        <is>
          <t>Årets utsett</t>
        </is>
      </c>
      <c r="E10" s="7" t="inlineStr">
        <is>
          <t>Tidl. Utsett</t>
        </is>
      </c>
      <c r="F10" s="7" t="inlineStr">
        <is>
          <t>Fjorårets utsett</t>
        </is>
      </c>
      <c r="G10" s="7" t="inlineStr">
        <is>
          <t>Årets utsett</t>
        </is>
      </c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  <c r="R10" s="4" t="n"/>
      <c r="S10" s="4" t="n"/>
      <c r="T10" s="4" t="n"/>
      <c r="U10" s="4" t="n"/>
      <c r="V10" s="4" t="n"/>
      <c r="W10" s="4" t="n"/>
      <c r="X10" s="4" t="n"/>
      <c r="Y10" s="4" t="n"/>
      <c r="Z10" s="4" t="n"/>
      <c r="AA10" s="4" t="n"/>
      <c r="AB10" s="4" t="n"/>
      <c r="AC10" s="4" t="n"/>
      <c r="AD10" s="4" t="n"/>
      <c r="AE10" s="4" t="n"/>
      <c r="AF10" s="4" t="n"/>
      <c r="AG10" s="4" t="n"/>
      <c r="AH10" s="4" t="n"/>
      <c r="AI10" s="4" t="n"/>
      <c r="AJ10" s="4" t="n"/>
      <c r="AK10" s="4" t="n"/>
    </row>
    <row r="11">
      <c r="A11" t="inlineStr">
        <is>
          <t>Område 1: Svenskegrensen til Jæren</t>
        </is>
      </c>
      <c r="B11" s="23">
        <f>B31+E31+H31+K31+N31+Q31+T31+W31+Z31+AC31+AF31+AI31</f>
        <v/>
      </c>
      <c r="C11" s="23">
        <f>C31+F31+I31+L31+O31+R31+U31+X31+AA31+AD31+AG31+AJ31</f>
        <v/>
      </c>
      <c r="D11" s="23">
        <f>D31+G31+J31+M31+P31+S31+V31+Y31+AB31+AE31+AH31+AK31</f>
        <v/>
      </c>
      <c r="E11" s="23">
        <f>B51+E51+H51+K51+N51+Q51+T51+W51+Z51+AC51+AF51+AI51</f>
        <v/>
      </c>
      <c r="F11" s="23">
        <f>C51+F51+I51+L51+O51+R51+U51+X51+AA51+AD51+AG51+AJ51</f>
        <v/>
      </c>
      <c r="G11" s="23">
        <f>D51+G51+J51+M51+P51+S51+V51+Y51+AB51+AE51+AH51+AK51</f>
        <v/>
      </c>
      <c r="H11" s="23" t="n"/>
      <c r="I11" s="23" t="n"/>
      <c r="J11" s="23" t="n"/>
      <c r="K11" s="23" t="n"/>
      <c r="L11" s="23" t="n"/>
      <c r="M11" s="23" t="n"/>
      <c r="N11" s="23" t="n"/>
      <c r="O11" s="23" t="n"/>
      <c r="P11" s="23" t="n"/>
      <c r="Q11" s="23" t="n"/>
      <c r="R11" s="23" t="n"/>
      <c r="S11" s="23" t="n"/>
      <c r="T11" s="23" t="n"/>
      <c r="U11" s="23" t="n"/>
      <c r="V11" s="23" t="n"/>
      <c r="W11" s="23" t="n"/>
      <c r="X11" s="23" t="n"/>
      <c r="Y11" s="23" t="n"/>
      <c r="Z11" s="23" t="n"/>
      <c r="AA11" s="23" t="n"/>
      <c r="AB11" s="23" t="n"/>
      <c r="AC11" s="23" t="n"/>
      <c r="AD11" s="23" t="n"/>
      <c r="AE11" s="23" t="n"/>
      <c r="AF11" s="23" t="n"/>
      <c r="AG11" s="23" t="n"/>
      <c r="AH11" s="23" t="n"/>
      <c r="AI11" s="23" t="n"/>
      <c r="AJ11" s="23" t="n"/>
      <c r="AK11" s="23" t="n"/>
    </row>
    <row r="12">
      <c r="A12" t="inlineStr">
        <is>
          <t>Område 2: Ryfylke</t>
        </is>
      </c>
      <c r="B12" s="23">
        <f>B32+E32+H32+K32+N32+Q32+T32+W32+Z32+AC32+AF32+AI32</f>
        <v/>
      </c>
      <c r="C12" s="23">
        <f>C32+F32+I32+L32+O32+R32+U32+X32+AA32+AD32+AG32+AJ32</f>
        <v/>
      </c>
      <c r="D12" s="23">
        <f>D32+G32+J32+M32+P32+S32+V32+Y32+AB32+AE32+AH32+AK32</f>
        <v/>
      </c>
      <c r="E12" s="23">
        <f>B52+E52+H52+K52+N52+Q52+T52+W52+Z52+AC52+AF52+AI52</f>
        <v/>
      </c>
      <c r="F12" s="23">
        <f>C52+F52+I52+L52+O52+R52+U52+X52+AA52+AD52+AG52+AJ52</f>
        <v/>
      </c>
      <c r="G12" s="23">
        <f>D52+G52+J52+M52+P52+S52+V52+Y52+AB52+AE52+AH52+AK52</f>
        <v/>
      </c>
      <c r="H12" s="23" t="n"/>
      <c r="I12" s="23" t="n"/>
      <c r="J12" s="23" t="n"/>
      <c r="K12" s="23" t="n"/>
      <c r="L12" s="23" t="n"/>
      <c r="M12" s="23" t="n"/>
      <c r="N12" s="23" t="n"/>
      <c r="O12" s="23" t="n"/>
      <c r="P12" s="23" t="n"/>
      <c r="Q12" s="23" t="n"/>
      <c r="R12" s="23" t="n"/>
      <c r="S12" s="23" t="n"/>
      <c r="T12" s="23" t="n"/>
      <c r="U12" s="23" t="n"/>
      <c r="V12" s="23" t="n"/>
      <c r="W12" s="23" t="n"/>
      <c r="X12" s="23" t="n"/>
      <c r="Y12" s="23" t="n"/>
      <c r="Z12" s="23" t="n"/>
      <c r="AA12" s="23" t="n"/>
      <c r="AB12" s="23" t="n"/>
      <c r="AC12" s="23" t="n"/>
      <c r="AD12" s="23" t="n"/>
      <c r="AE12" s="23" t="n"/>
      <c r="AF12" s="23" t="n"/>
      <c r="AG12" s="23" t="n"/>
      <c r="AH12" s="23" t="n"/>
      <c r="AI12" s="23" t="n"/>
      <c r="AJ12" s="23" t="n"/>
      <c r="AK12" s="23" t="n"/>
    </row>
    <row r="13">
      <c r="A13" t="inlineStr">
        <is>
          <t>Område 3: Karmøy til Sotra</t>
        </is>
      </c>
      <c r="B13" s="23">
        <f>B33+E33+H33+K33+N33+Q33+T33+W33+Z33+AC33+AF33+AI33</f>
        <v/>
      </c>
      <c r="C13" s="23">
        <f>C33+F33+I33+L33+O33+R33+U33+X33+AA33+AD33+AG33+AJ33</f>
        <v/>
      </c>
      <c r="D13" s="23">
        <f>D33+G33+J33+M33+P33+S33+V33+Y33+AB33+AE33+AH33+AK33</f>
        <v/>
      </c>
      <c r="E13" s="23">
        <f>B53+E53+H53+K53+N53+Q53+T53+W53+Z53+AC53+AF53+AI53</f>
        <v/>
      </c>
      <c r="F13" s="23">
        <f>C53+F53+I53+L53+O53+R53+U53+X53+AA53+AD53+AG53+AJ53</f>
        <v/>
      </c>
      <c r="G13" s="23">
        <f>D53+G53+J53+M53+P53+S53+V53+Y53+AB53+AE53+AH53+AK53</f>
        <v/>
      </c>
      <c r="H13" s="23" t="n"/>
      <c r="I13" s="23" t="n"/>
      <c r="J13" s="23" t="n"/>
      <c r="K13" s="23" t="n"/>
      <c r="L13" s="23" t="n"/>
      <c r="M13" s="23" t="n"/>
      <c r="N13" s="23" t="n"/>
      <c r="O13" s="23" t="n"/>
      <c r="P13" s="23" t="n"/>
      <c r="Q13" s="23" t="n"/>
      <c r="R13" s="23" t="n"/>
      <c r="S13" s="23" t="n"/>
      <c r="T13" s="23" t="n"/>
      <c r="U13" s="23" t="n"/>
      <c r="V13" s="23" t="n"/>
      <c r="W13" s="23" t="n"/>
      <c r="X13" s="23" t="n"/>
      <c r="Y13" s="23" t="n"/>
      <c r="Z13" s="23" t="n"/>
      <c r="AA13" s="23" t="n"/>
      <c r="AB13" s="23" t="n"/>
      <c r="AC13" s="23" t="n"/>
      <c r="AD13" s="23" t="n"/>
      <c r="AE13" s="23" t="n"/>
      <c r="AF13" s="23" t="n"/>
      <c r="AG13" s="23" t="n"/>
      <c r="AH13" s="23" t="n"/>
      <c r="AI13" s="23" t="n"/>
      <c r="AJ13" s="23" t="n"/>
      <c r="AK13" s="23" t="n"/>
    </row>
    <row r="14">
      <c r="A14" t="inlineStr">
        <is>
          <t>Område 4: Nordhordland til Stadt</t>
        </is>
      </c>
      <c r="B14" s="23">
        <f>B34+E34+H34+K34+N34+Q34+T34+W34+Z34+AC34+AF34+AI34</f>
        <v/>
      </c>
      <c r="C14" s="23">
        <f>C34+F34+I34+L34+O34+R34+U34+X34+AA34+AD34+AG34+AJ34</f>
        <v/>
      </c>
      <c r="D14" s="23">
        <f>D34+G34+J34+M34+P34+S34+V34+Y34+AB34+AE34+AH34+AK34</f>
        <v/>
      </c>
      <c r="E14" s="23">
        <f>B54+E54+H54+K54+N54+Q54+T54+W54+Z54+AC54+AF54+AI54</f>
        <v/>
      </c>
      <c r="F14" s="23">
        <f>C54+F54+I54+L54+O54+R54+U54+X54+AA54+AD54+AG54+AJ54</f>
        <v/>
      </c>
      <c r="G14" s="23">
        <f>D54+G54+J54+M54+P54+S54+V54+Y54+AB54+AE54+AH54+AK54</f>
        <v/>
      </c>
      <c r="H14" s="23" t="n"/>
      <c r="I14" s="23" t="n"/>
      <c r="J14" s="23" t="n"/>
      <c r="K14" s="23" t="n"/>
      <c r="L14" s="23" t="n"/>
      <c r="M14" s="23" t="n"/>
      <c r="N14" s="23" t="n"/>
      <c r="O14" s="23" t="n"/>
      <c r="P14" s="23" t="n"/>
      <c r="Q14" s="23" t="n"/>
      <c r="R14" s="23" t="n"/>
      <c r="S14" s="23" t="n"/>
      <c r="T14" s="23" t="n"/>
      <c r="U14" s="23" t="n"/>
      <c r="V14" s="23" t="n"/>
      <c r="W14" s="23" t="n"/>
      <c r="X14" s="23" t="n"/>
      <c r="Y14" s="23" t="n"/>
      <c r="Z14" s="23" t="n"/>
      <c r="AA14" s="23" t="n"/>
      <c r="AB14" s="23" t="n"/>
      <c r="AC14" s="23" t="n"/>
      <c r="AD14" s="23" t="n"/>
      <c r="AE14" s="23" t="n"/>
      <c r="AF14" s="23" t="n"/>
      <c r="AG14" s="23" t="n"/>
      <c r="AH14" s="23" t="n"/>
      <c r="AI14" s="23" t="n"/>
      <c r="AJ14" s="23" t="n"/>
      <c r="AK14" s="23" t="n"/>
    </row>
    <row r="15">
      <c r="A15" t="inlineStr">
        <is>
          <t>Område 5: Stadt til Hustadvika</t>
        </is>
      </c>
      <c r="B15" s="23">
        <f>B35+E35+H35+K35+N35+Q35+T35+W35+Z35+AC35+AF35+AI35</f>
        <v/>
      </c>
      <c r="C15" s="23">
        <f>C35+F35+I35+L35+O35+R35+U35+X35+AA35+AD35+AG35+AJ35</f>
        <v/>
      </c>
      <c r="D15" s="23">
        <f>D35+G35+J35+M35+P35+S35+V35+Y35+AB35+AE35+AH35+AK35</f>
        <v/>
      </c>
      <c r="E15" s="23">
        <f>B55+E55+H55+K55+N55+Q55+T55+W55+Z55+AC55+AF55+AI55</f>
        <v/>
      </c>
      <c r="F15" s="23">
        <f>C55+F55+I55+L55+O55+R55+U55+X55+AA55+AD55+AG55+AJ55</f>
        <v/>
      </c>
      <c r="G15" s="23">
        <f>D55+G55+J55+M55+P55+S55+V55+Y55+AB55+AE55+AH55+AK55</f>
        <v/>
      </c>
      <c r="H15" s="23" t="n"/>
      <c r="I15" s="23" t="n"/>
      <c r="J15" s="23" t="n"/>
      <c r="K15" s="23" t="n"/>
      <c r="L15" s="23" t="n"/>
      <c r="M15" s="23" t="n"/>
      <c r="N15" s="23" t="n"/>
      <c r="O15" s="23" t="n"/>
      <c r="P15" s="23" t="n"/>
      <c r="Q15" s="23" t="n"/>
      <c r="R15" s="23" t="n"/>
      <c r="S15" s="23" t="n"/>
      <c r="T15" s="23" t="n"/>
      <c r="U15" s="23" t="n"/>
      <c r="V15" s="23" t="n"/>
      <c r="W15" s="23" t="n"/>
      <c r="X15" s="23" t="n"/>
      <c r="Y15" s="23" t="n"/>
      <c r="Z15" s="23" t="n"/>
      <c r="AA15" s="23" t="n"/>
      <c r="AB15" s="23" t="n"/>
      <c r="AC15" s="23" t="n"/>
      <c r="AD15" s="23" t="n"/>
      <c r="AE15" s="23" t="n"/>
      <c r="AF15" s="23" t="n"/>
      <c r="AG15" s="23" t="n"/>
      <c r="AH15" s="23" t="n"/>
      <c r="AI15" s="23" t="n"/>
      <c r="AJ15" s="23" t="n"/>
      <c r="AK15" s="23" t="n"/>
    </row>
    <row r="16">
      <c r="A16" t="inlineStr">
        <is>
          <t>Område 6: Nordmøre og Sør-Trøndelag</t>
        </is>
      </c>
      <c r="B16" s="23">
        <f>B36+E36+H36+K36+N36+Q36+T36+W36+Z36+AC36+AF36+AI36</f>
        <v/>
      </c>
      <c r="C16" s="23">
        <f>C36+F36+I36+L36+O36+R36+U36+X36+AA36+AD36+AG36+AJ36</f>
        <v/>
      </c>
      <c r="D16" s="23">
        <f>D36+G36+J36+M36+P36+S36+V36+Y36+AB36+AE36+AH36+AK36</f>
        <v/>
      </c>
      <c r="E16" s="23">
        <f>B56+E56+H56+K56+N56+Q56+T56+W56+Z56+AC56+AF56+AI56</f>
        <v/>
      </c>
      <c r="F16" s="23">
        <f>C56+F56+I56+L56+O56+R56+U56+X56+AA56+AD56+AG56+AJ56</f>
        <v/>
      </c>
      <c r="G16" s="23">
        <f>D56+G56+J56+M56+P56+S56+V56+Y56+AB56+AE56+AH56+AK56</f>
        <v/>
      </c>
      <c r="H16" s="23" t="n"/>
      <c r="I16" s="23" t="n"/>
      <c r="J16" s="23" t="n"/>
      <c r="K16" s="23" t="n"/>
      <c r="L16" s="23" t="n"/>
      <c r="M16" s="23" t="n"/>
      <c r="N16" s="23" t="n"/>
      <c r="O16" s="23" t="n"/>
      <c r="P16" s="23" t="n"/>
      <c r="Q16" s="23" t="n"/>
      <c r="R16" s="23" t="n"/>
      <c r="S16" s="23" t="n"/>
      <c r="T16" s="23" t="n"/>
      <c r="U16" s="23" t="n"/>
      <c r="V16" s="23" t="n"/>
      <c r="W16" s="23" t="n"/>
      <c r="X16" s="23" t="n"/>
      <c r="Y16" s="23" t="n"/>
      <c r="Z16" s="23" t="n"/>
      <c r="AA16" s="23" t="n"/>
      <c r="AB16" s="23" t="n"/>
      <c r="AC16" s="23" t="n"/>
      <c r="AD16" s="23" t="n"/>
      <c r="AE16" s="23" t="n"/>
      <c r="AF16" s="23" t="n"/>
      <c r="AG16" s="23" t="n"/>
      <c r="AH16" s="23" t="n"/>
      <c r="AI16" s="23" t="n"/>
      <c r="AJ16" s="23" t="n"/>
      <c r="AK16" s="23" t="n"/>
    </row>
    <row r="17">
      <c r="A17" t="inlineStr">
        <is>
          <t>Område 7: Nord-Trøndelag med Bindal</t>
        </is>
      </c>
      <c r="B17" s="23">
        <f>B37+E37+H37+K37+N37+Q37+T37+W37+Z37+AC37+AF37+AI37</f>
        <v/>
      </c>
      <c r="C17" s="23">
        <f>C37+F37+I37+L37+O37+R37+U37+X37+AA37+AD37+AG37+AJ37</f>
        <v/>
      </c>
      <c r="D17" s="23">
        <f>D37+G37+J37+M37+P37+S37+V37+Y37+AB37+AE37+AH37+AK37</f>
        <v/>
      </c>
      <c r="E17" s="23">
        <f>B57+E57+H57+K57+N57+Q57+T57+W57+Z57+AC57+AF57+AI57</f>
        <v/>
      </c>
      <c r="F17" s="23">
        <f>C57+F57+I57+L57+O57+R57+U57+X57+AA57+AD57+AG57+AJ57</f>
        <v/>
      </c>
      <c r="G17" s="23">
        <f>D57+G57+J57+M57+P57+S57+V57+Y57+AB57+AE57+AH57+AK57</f>
        <v/>
      </c>
      <c r="H17" s="23" t="n"/>
      <c r="I17" s="23" t="n"/>
      <c r="J17" s="23" t="n"/>
      <c r="K17" s="23" t="n"/>
      <c r="L17" s="23" t="n"/>
      <c r="M17" s="23" t="n"/>
      <c r="N17" s="23" t="n"/>
      <c r="O17" s="23" t="n"/>
      <c r="P17" s="23" t="n"/>
      <c r="Q17" s="23" t="n"/>
      <c r="R17" s="23" t="n"/>
      <c r="S17" s="23" t="n"/>
      <c r="T17" s="23" t="n"/>
      <c r="U17" s="23" t="n"/>
      <c r="V17" s="23" t="n"/>
      <c r="W17" s="23" t="n"/>
      <c r="X17" s="23" t="n"/>
      <c r="Y17" s="23" t="n"/>
      <c r="Z17" s="23" t="n"/>
      <c r="AA17" s="23" t="n"/>
      <c r="AB17" s="23" t="n"/>
      <c r="AC17" s="23" t="n"/>
      <c r="AD17" s="23" t="n"/>
      <c r="AE17" s="23" t="n"/>
      <c r="AF17" s="23" t="n"/>
      <c r="AG17" s="23" t="n"/>
      <c r="AH17" s="23" t="n"/>
      <c r="AI17" s="23" t="n"/>
      <c r="AJ17" s="23" t="n"/>
      <c r="AK17" s="23" t="n"/>
    </row>
    <row r="18">
      <c r="A18" t="inlineStr">
        <is>
          <t>Område 8: Helgeland til Bodø</t>
        </is>
      </c>
      <c r="B18" s="23">
        <f>B38+E38+H38+K38+N38+Q38+T38+W38+Z38+AC38+AF38+AI38</f>
        <v/>
      </c>
      <c r="C18" s="23">
        <f>C38+F38+I38+L38+O38+R38+U38+X38+AA38+AD38+AG38+AJ38</f>
        <v/>
      </c>
      <c r="D18" s="23">
        <f>D38+G38+J38+M38+P38+S38+V38+Y38+AB38+AE38+AH38+AK38</f>
        <v/>
      </c>
      <c r="E18" s="23">
        <f>B58+E58+H58+K58+N58+Q58+T58+W58+Z58+AC58+AF58+AI58</f>
        <v/>
      </c>
      <c r="F18" s="23">
        <f>C58+F58+I58+L58+O58+R58+U58+X58+AA58+AD58+AG58+AJ58</f>
        <v/>
      </c>
      <c r="G18" s="23">
        <f>D58+G58+J58+M58+P58+S58+V58+Y58+AB58+AE58+AH58+AK58</f>
        <v/>
      </c>
      <c r="H18" s="23" t="n"/>
      <c r="I18" s="23" t="n"/>
      <c r="J18" s="23" t="n"/>
      <c r="K18" s="23" t="n"/>
      <c r="L18" s="23" t="n"/>
      <c r="M18" s="23" t="n"/>
      <c r="N18" s="23" t="n"/>
      <c r="O18" s="23" t="n"/>
      <c r="P18" s="23" t="n"/>
      <c r="Q18" s="23" t="n"/>
      <c r="R18" s="23" t="n"/>
      <c r="S18" s="23" t="n"/>
      <c r="T18" s="23" t="n"/>
      <c r="U18" s="23" t="n"/>
      <c r="V18" s="23" t="n"/>
      <c r="W18" s="23" t="n"/>
      <c r="X18" s="23" t="n"/>
      <c r="Y18" s="23" t="n"/>
      <c r="Z18" s="23" t="n"/>
      <c r="AA18" s="23" t="n"/>
      <c r="AB18" s="23" t="n"/>
      <c r="AC18" s="23" t="n"/>
      <c r="AD18" s="23" t="n"/>
      <c r="AE18" s="23" t="n"/>
      <c r="AF18" s="23" t="n"/>
      <c r="AG18" s="23" t="n"/>
      <c r="AH18" s="23" t="n"/>
      <c r="AI18" s="23" t="n"/>
      <c r="AJ18" s="23" t="n"/>
      <c r="AK18" s="23" t="n"/>
    </row>
    <row r="19">
      <c r="A19" t="inlineStr">
        <is>
          <t>Område 9: Vestfjorden og Vesterålen</t>
        </is>
      </c>
      <c r="B19" s="23">
        <f>B39+E39+H39+K39+N39+Q39+T39+W39+Z39+AC39+AF39+AI39</f>
        <v/>
      </c>
      <c r="C19" s="23">
        <f>C39+F39+I39+L39+O39+R39+U39+X39+AA39+AD39+AG39+AJ39</f>
        <v/>
      </c>
      <c r="D19" s="23">
        <f>D39+G39+J39+M39+P39+S39+V39+Y39+AB39+AE39+AH39+AK39</f>
        <v/>
      </c>
      <c r="E19" s="23">
        <f>B59+E59+H59+K59+N59+Q59+T59+W59+Z59+AC59+AF59+AI59</f>
        <v/>
      </c>
      <c r="F19" s="23">
        <f>C59+F59+I59+L59+O59+R59+U59+X59+AA59+AD59+AG59+AJ59</f>
        <v/>
      </c>
      <c r="G19" s="23">
        <f>D59+G59+J59+M59+P59+S59+V59+Y59+AB59+AE59+AH59+AK59</f>
        <v/>
      </c>
      <c r="H19" s="23" t="n"/>
      <c r="I19" s="23" t="n"/>
      <c r="J19" s="23" t="n"/>
      <c r="K19" s="23" t="n"/>
      <c r="L19" s="23" t="n"/>
      <c r="M19" s="23" t="n"/>
      <c r="N19" s="23" t="n"/>
      <c r="O19" s="23" t="n"/>
      <c r="P19" s="23" t="n"/>
      <c r="Q19" s="23" t="n"/>
      <c r="R19" s="23" t="n"/>
      <c r="S19" s="23" t="n"/>
      <c r="T19" s="23" t="n"/>
      <c r="U19" s="23" t="n"/>
      <c r="V19" s="23" t="n"/>
      <c r="W19" s="23" t="n"/>
      <c r="X19" s="23" t="n"/>
      <c r="Y19" s="23" t="n"/>
      <c r="Z19" s="23" t="n"/>
      <c r="AA19" s="23" t="n"/>
      <c r="AB19" s="23" t="n"/>
      <c r="AC19" s="23" t="n"/>
      <c r="AD19" s="23" t="n"/>
      <c r="AE19" s="23" t="n"/>
      <c r="AF19" s="23" t="n"/>
      <c r="AG19" s="23" t="n"/>
      <c r="AH19" s="23" t="n"/>
      <c r="AI19" s="23" t="n"/>
      <c r="AJ19" s="23" t="n"/>
      <c r="AK19" s="23" t="n"/>
    </row>
    <row r="20">
      <c r="A20" t="inlineStr">
        <is>
          <t>Område 10: Andøya til Senja</t>
        </is>
      </c>
      <c r="B20" s="23">
        <f>B40+E40+H40+K40+N40+Q40+T40+W40+Z40+AC40+AF40+AI40</f>
        <v/>
      </c>
      <c r="C20" s="23">
        <f>C40+F40+I40+L40+O40+R40+U40+X40+AA40+AD40+AG40+AJ40</f>
        <v/>
      </c>
      <c r="D20" s="23">
        <f>D40+G40+J40+M40+P40+S40+V40+Y40+AB40+AE40+AH40+AK40</f>
        <v/>
      </c>
      <c r="E20" s="23">
        <f>B60+E60+H60+K60+N60+Q60+T60+W60+Z60+AC60+AF60+AI60</f>
        <v/>
      </c>
      <c r="F20" s="23">
        <f>C60+F60+I60+L60+O60+R60+U60+X60+AA60+AD60+AG60+AJ60</f>
        <v/>
      </c>
      <c r="G20" s="23">
        <f>D60+G60+J60+M60+P60+S60+V60+Y60+AB60+AE60+AH60+AK60</f>
        <v/>
      </c>
      <c r="H20" s="23" t="n"/>
      <c r="I20" s="23" t="n"/>
      <c r="J20" s="23" t="n"/>
      <c r="K20" s="23" t="n"/>
      <c r="L20" s="23" t="n"/>
      <c r="M20" s="23" t="n"/>
      <c r="N20" s="23" t="n"/>
      <c r="O20" s="23" t="n"/>
      <c r="P20" s="23" t="n"/>
      <c r="Q20" s="23" t="n"/>
      <c r="R20" s="23" t="n"/>
      <c r="S20" s="23" t="n"/>
      <c r="T20" s="23" t="n"/>
      <c r="U20" s="23" t="n"/>
      <c r="V20" s="23" t="n"/>
      <c r="W20" s="23" t="n"/>
      <c r="X20" s="23" t="n"/>
      <c r="Y20" s="23" t="n"/>
      <c r="Z20" s="23" t="n"/>
      <c r="AA20" s="23" t="n"/>
      <c r="AB20" s="23" t="n"/>
      <c r="AC20" s="23" t="n"/>
      <c r="AD20" s="23" t="n"/>
      <c r="AE20" s="23" t="n"/>
      <c r="AF20" s="23" t="n"/>
      <c r="AG20" s="23" t="n"/>
      <c r="AH20" s="23" t="n"/>
      <c r="AI20" s="23" t="n"/>
      <c r="AJ20" s="23" t="n"/>
      <c r="AK20" s="23" t="n"/>
    </row>
    <row r="21">
      <c r="A21" t="inlineStr">
        <is>
          <t>Område 11: Kvaløy til Loppa</t>
        </is>
      </c>
      <c r="B21" s="23">
        <f>B41+E41+H41+K41+N41+Q41+T41+W41+Z41+AC41+AF41+AI41</f>
        <v/>
      </c>
      <c r="C21" s="23">
        <f>C41+F41+I41+L41+O41+R41+U41+X41+AA41+AD41+AG41+AJ41</f>
        <v/>
      </c>
      <c r="D21" s="23">
        <f>D41+G41+J41+M41+P41+S41+V41+Y41+AB41+AE41+AH41+AK41</f>
        <v/>
      </c>
      <c r="E21" s="23">
        <f>B61+E61+H61+K61+N61+Q61+T61+W61+Z61+AC61+AF61+AI61</f>
        <v/>
      </c>
      <c r="F21" s="23">
        <f>C61+F61+I61+L61+O61+R61+U61+X61+AA61+AD61+AG61+AJ61</f>
        <v/>
      </c>
      <c r="G21" s="23">
        <f>D61+G61+J61+M61+P61+S61+V61+Y61+AB61+AE61+AH61+AK61</f>
        <v/>
      </c>
      <c r="H21" s="23" t="n"/>
      <c r="I21" s="23" t="n"/>
      <c r="J21" s="23" t="n"/>
      <c r="K21" s="23" t="n"/>
      <c r="L21" s="23" t="n"/>
      <c r="M21" s="23" t="n"/>
      <c r="N21" s="23" t="n"/>
      <c r="O21" s="23" t="n"/>
      <c r="P21" s="23" t="n"/>
      <c r="Q21" s="23" t="n"/>
      <c r="R21" s="23" t="n"/>
      <c r="S21" s="23" t="n"/>
      <c r="T21" s="23" t="n"/>
      <c r="U21" s="23" t="n"/>
      <c r="V21" s="23" t="n"/>
      <c r="W21" s="23" t="n"/>
      <c r="X21" s="23" t="n"/>
      <c r="Y21" s="23" t="n"/>
      <c r="Z21" s="23" t="n"/>
      <c r="AA21" s="23" t="n"/>
      <c r="AB21" s="23" t="n"/>
      <c r="AC21" s="23" t="n"/>
      <c r="AD21" s="23" t="n"/>
      <c r="AE21" s="23" t="n"/>
      <c r="AF21" s="23" t="n"/>
      <c r="AG21" s="23" t="n"/>
      <c r="AH21" s="23" t="n"/>
      <c r="AI21" s="23" t="n"/>
      <c r="AJ21" s="23" t="n"/>
      <c r="AK21" s="23" t="n"/>
    </row>
    <row r="22">
      <c r="A22" t="inlineStr">
        <is>
          <t>Område 12: Vest-Finnmark</t>
        </is>
      </c>
      <c r="B22" s="23">
        <f>B42+E42+H42+K42+N42+Q42+T42+W42+Z42+AC42+AF42+AI42</f>
        <v/>
      </c>
      <c r="C22" s="23">
        <f>C42+F42+I42+L42+O42+R42+U42+X42+AA42+AD42+AG42+AJ42</f>
        <v/>
      </c>
      <c r="D22" s="23">
        <f>D42+G42+J42+M42+P42+S42+V42+Y42+AB42+AE42+AH42+AK42</f>
        <v/>
      </c>
      <c r="E22" s="23">
        <f>B62+E62+H62+K62+N62+Q62+T62+W62+Z62+AC62+AF62+AI62</f>
        <v/>
      </c>
      <c r="F22" s="23">
        <f>C62+F62+I62+L62+O62+R62+U62+X62+AA62+AD62+AG62+AJ62</f>
        <v/>
      </c>
      <c r="G22" s="23">
        <f>D62+G62+J62+M62+P62+S62+V62+Y62+AB62+AE62+AH62+AK62</f>
        <v/>
      </c>
      <c r="H22" s="23" t="n"/>
      <c r="I22" s="23" t="n"/>
      <c r="J22" s="23" t="n"/>
      <c r="K22" s="23" t="n"/>
      <c r="L22" s="23" t="n"/>
      <c r="M22" s="23" t="n"/>
      <c r="N22" s="23" t="n"/>
      <c r="O22" s="23" t="n"/>
      <c r="P22" s="23" t="n"/>
      <c r="Q22" s="23" t="n"/>
      <c r="R22" s="23" t="n"/>
      <c r="S22" s="23" t="n"/>
      <c r="T22" s="23" t="n"/>
      <c r="U22" s="23" t="n"/>
      <c r="V22" s="23" t="n"/>
      <c r="W22" s="23" t="n"/>
      <c r="X22" s="23" t="n"/>
      <c r="Y22" s="23" t="n"/>
      <c r="Z22" s="23" t="n"/>
      <c r="AA22" s="23" t="n"/>
      <c r="AB22" s="23" t="n"/>
      <c r="AC22" s="23" t="n"/>
      <c r="AD22" s="23" t="n"/>
      <c r="AE22" s="23" t="n"/>
      <c r="AF22" s="23" t="n"/>
      <c r="AG22" s="23" t="n"/>
      <c r="AH22" s="23" t="n"/>
      <c r="AI22" s="23" t="n"/>
      <c r="AJ22" s="23" t="n"/>
      <c r="AK22" s="23" t="n"/>
    </row>
    <row r="23">
      <c r="A23" t="inlineStr">
        <is>
          <t>Område 13: Øst-Finnmark</t>
        </is>
      </c>
      <c r="B23" s="23">
        <f>B43+E43+H43+K43+N43+Q43+T43+W43+Z43+AC43+AF43+AI43</f>
        <v/>
      </c>
      <c r="C23" s="23">
        <f>C43+F43+I43+L43+O43+R43+U43+X43+AA43+AD43+AG43+AJ43</f>
        <v/>
      </c>
      <c r="D23" s="23">
        <f>D43+G43+J43+M43+P43+S43+V43+Y43+AB43+AE43+AH43+AK43</f>
        <v/>
      </c>
      <c r="E23" s="23">
        <f>B63+E63+H63+K63+N63+Q63+T63+W63+Z63+AC63+AF63+AI63</f>
        <v/>
      </c>
      <c r="F23" s="23">
        <f>C63+F63+I63+L63+O63+R63+U63+X63+AA63+AD63+AG63+AJ63</f>
        <v/>
      </c>
      <c r="G23" s="23">
        <f>D63+G63+J63+M63+P63+S63+V63+Y63+AB63+AE63+AH63+AK63</f>
        <v/>
      </c>
      <c r="H23" s="23" t="n"/>
      <c r="I23" s="23" t="n"/>
      <c r="J23" s="23" t="n"/>
      <c r="K23" s="23" t="n"/>
      <c r="L23" s="23" t="n"/>
      <c r="M23" s="23" t="n"/>
      <c r="N23" s="23" t="n"/>
      <c r="O23" s="23" t="n"/>
      <c r="P23" s="23" t="n"/>
      <c r="Q23" s="23" t="n"/>
      <c r="R23" s="23" t="n"/>
      <c r="S23" s="23" t="n"/>
      <c r="T23" s="23" t="n"/>
      <c r="U23" s="23" t="n"/>
      <c r="V23" s="23" t="n"/>
      <c r="W23" s="23" t="n"/>
      <c r="X23" s="23" t="n"/>
      <c r="Y23" s="23" t="n"/>
      <c r="Z23" s="23" t="n"/>
      <c r="AA23" s="23" t="n"/>
      <c r="AB23" s="23" t="n"/>
      <c r="AC23" s="23" t="n"/>
      <c r="AD23" s="23" t="n"/>
      <c r="AE23" s="23" t="n"/>
      <c r="AF23" s="23" t="n"/>
      <c r="AG23" s="23" t="n"/>
      <c r="AH23" s="23" t="n"/>
      <c r="AI23" s="23" t="n"/>
      <c r="AJ23" s="23" t="n"/>
      <c r="AK23" s="23" t="n"/>
    </row>
    <row r="24">
      <c r="A24" t="inlineStr">
        <is>
          <t>Stamfisk, forskning og undervisning</t>
        </is>
      </c>
      <c r="B24" s="23">
        <f>B44+E44+H44+K44+N44+Q44+T44+W44+Z44+AC44+AF44+AI44</f>
        <v/>
      </c>
      <c r="C24" s="23">
        <f>C44+F44+I44+L44+O44+R44+U44+X44+AA44+AD44+AG44+AJ44</f>
        <v/>
      </c>
      <c r="D24" s="23">
        <f>D44+G44+J44+M44+P44+S44+V44+Y44+AB44+AE44+AH44+AK44</f>
        <v/>
      </c>
      <c r="E24" s="23">
        <f>B64+E64+H64+K64+N64+Q64+T64+W64+Z64+AC64+AF64+AI64</f>
        <v/>
      </c>
      <c r="F24" s="23">
        <f>C64+F64+I64+L64+O64+R64+U64+X64+AA64+AD64+AG64+AJ64</f>
        <v/>
      </c>
      <c r="G24" s="23">
        <f>D64+G64+J64+M64+P64+S64+V64+Y64+AB64+AE64+AH64+AK64</f>
        <v/>
      </c>
      <c r="H24" s="23" t="n"/>
      <c r="I24" s="23" t="n"/>
      <c r="J24" s="23" t="n"/>
      <c r="K24" s="23" t="n"/>
      <c r="L24" s="23" t="n"/>
      <c r="M24" s="23" t="n"/>
      <c r="N24" s="23" t="n"/>
      <c r="O24" s="23" t="n"/>
      <c r="P24" s="23" t="n"/>
      <c r="Q24" s="23" t="n"/>
      <c r="R24" s="23" t="n"/>
      <c r="S24" s="23" t="n"/>
      <c r="T24" s="23" t="n"/>
      <c r="U24" s="23" t="n"/>
      <c r="V24" s="23" t="n"/>
      <c r="W24" s="23" t="n"/>
      <c r="X24" s="23" t="n"/>
      <c r="Y24" s="23" t="n"/>
      <c r="Z24" s="23" t="n"/>
      <c r="AA24" s="23" t="n"/>
      <c r="AB24" s="23" t="n"/>
      <c r="AC24" s="23" t="n"/>
      <c r="AD24" s="23" t="n"/>
      <c r="AE24" s="23" t="n"/>
      <c r="AF24" s="23" t="n"/>
      <c r="AG24" s="23" t="n"/>
      <c r="AH24" s="23" t="n"/>
      <c r="AI24" s="23" t="n"/>
      <c r="AJ24" s="23" t="n"/>
      <c r="AK24" s="23" t="n"/>
    </row>
    <row r="25" customFormat="1" s="31">
      <c r="A25" s="6" t="inlineStr">
        <is>
          <t>Totalt</t>
        </is>
      </c>
      <c r="B25" s="8">
        <f>SUM(B4:B24)</f>
        <v/>
      </c>
      <c r="C25" s="8">
        <f>SUM(C4:C24)</f>
        <v/>
      </c>
      <c r="D25" s="8">
        <f>SUM(D4:D24)</f>
        <v/>
      </c>
      <c r="E25" s="8">
        <f>SUM(E4:E24)</f>
        <v/>
      </c>
      <c r="F25" s="8">
        <f>SUM(F4:F24)</f>
        <v/>
      </c>
      <c r="G25" s="8">
        <f>SUM(G4:G24)</f>
        <v/>
      </c>
      <c r="H25" s="5" t="n"/>
      <c r="I25" s="5" t="n"/>
      <c r="J25" s="5" t="n"/>
      <c r="K25" s="5" t="n"/>
      <c r="L25" s="5" t="n"/>
      <c r="M25" s="5" t="n"/>
      <c r="N25" s="5" t="n"/>
      <c r="O25" s="5" t="n"/>
      <c r="P25" s="5" t="n"/>
      <c r="Q25" s="5" t="n"/>
      <c r="R25" s="5" t="n"/>
      <c r="S25" s="5" t="n"/>
      <c r="T25" s="5" t="n"/>
      <c r="U25" s="5" t="n"/>
      <c r="V25" s="5" t="n"/>
      <c r="W25" s="5" t="n"/>
      <c r="X25" s="5" t="n"/>
      <c r="Y25" s="5" t="n"/>
      <c r="Z25" s="5" t="n"/>
      <c r="AA25" s="5" t="n"/>
      <c r="AB25" s="5" t="n"/>
      <c r="AC25" s="5" t="n"/>
      <c r="AD25" s="5" t="n"/>
      <c r="AE25" s="5" t="n"/>
      <c r="AF25" s="5" t="n"/>
      <c r="AG25" s="5" t="n"/>
      <c r="AH25" s="5" t="n"/>
      <c r="AI25" s="5" t="n"/>
      <c r="AJ25" s="5" t="n"/>
      <c r="AK25" s="5" t="n"/>
    </row>
    <row r="28" ht="15.75" customFormat="1" customHeight="1" s="31">
      <c r="A28" s="18" t="inlineStr">
        <is>
          <t>Innrapportert fôrforbruk for LAKS i 2018. Tall i tonn.</t>
        </is>
      </c>
      <c r="B28" s="19" t="n"/>
      <c r="C28" s="19" t="n"/>
      <c r="D28" s="19" t="n"/>
      <c r="E28" s="19" t="n"/>
      <c r="F28" s="19" t="n"/>
      <c r="G28" s="19" t="n"/>
      <c r="H28" s="19" t="n"/>
      <c r="I28" s="19" t="n"/>
      <c r="J28" s="19" t="n"/>
      <c r="K28" s="19" t="n"/>
      <c r="L28" s="19" t="n"/>
      <c r="M28" s="19" t="n"/>
      <c r="N28" s="19" t="n"/>
      <c r="O28" s="19" t="n"/>
      <c r="P28" s="19" t="n"/>
      <c r="Q28" s="19" t="n"/>
      <c r="R28" s="19" t="n"/>
      <c r="S28" s="19" t="n"/>
      <c r="T28" s="19" t="n"/>
      <c r="U28" s="19" t="n"/>
      <c r="V28" s="19" t="n"/>
      <c r="W28" s="19" t="n"/>
      <c r="X28" s="19" t="n"/>
      <c r="Y28" s="19" t="n"/>
      <c r="Z28" s="19" t="n"/>
      <c r="AA28" s="19" t="n"/>
      <c r="AB28" s="19" t="n"/>
      <c r="AC28" s="19" t="n"/>
      <c r="AD28" s="19" t="n"/>
      <c r="AE28" s="19" t="n"/>
      <c r="AF28" s="19" t="n"/>
      <c r="AG28" s="19" t="n"/>
      <c r="AH28" s="19" t="n"/>
      <c r="AI28" s="19" t="n"/>
      <c r="AJ28" s="19" t="n"/>
      <c r="AK28" s="19" t="n"/>
    </row>
    <row r="29" customFormat="1" s="31">
      <c r="B29" s="30" t="inlineStr">
        <is>
          <t>januar</t>
        </is>
      </c>
      <c r="E29" s="30" t="inlineStr">
        <is>
          <t>februar</t>
        </is>
      </c>
      <c r="H29" s="30" t="inlineStr">
        <is>
          <t>mars</t>
        </is>
      </c>
      <c r="K29" s="30" t="inlineStr">
        <is>
          <t>april</t>
        </is>
      </c>
      <c r="N29" s="30" t="inlineStr">
        <is>
          <t>mai</t>
        </is>
      </c>
      <c r="Q29" s="30" t="inlineStr">
        <is>
          <t>juni</t>
        </is>
      </c>
      <c r="T29" s="30" t="inlineStr">
        <is>
          <t>juli</t>
        </is>
      </c>
      <c r="W29" s="30" t="inlineStr">
        <is>
          <t>august</t>
        </is>
      </c>
      <c r="Z29" s="30" t="inlineStr">
        <is>
          <t>september</t>
        </is>
      </c>
      <c r="AC29" s="30" t="inlineStr">
        <is>
          <t>oktober</t>
        </is>
      </c>
      <c r="AF29" s="30" t="inlineStr">
        <is>
          <t>november</t>
        </is>
      </c>
      <c r="AI29" s="30" t="inlineStr">
        <is>
          <t>desember</t>
        </is>
      </c>
    </row>
    <row r="30" customFormat="1" s="31">
      <c r="A30" s="6" t="inlineStr">
        <is>
          <t>Produksjonsområde:</t>
        </is>
      </c>
      <c r="B30" s="7" t="inlineStr">
        <is>
          <t>Tidl. Utsett</t>
        </is>
      </c>
      <c r="C30" s="7" t="inlineStr">
        <is>
          <t>Fjorårets utsett</t>
        </is>
      </c>
      <c r="D30" s="7" t="inlineStr">
        <is>
          <t>Årets utsett</t>
        </is>
      </c>
      <c r="E30" s="7" t="inlineStr">
        <is>
          <t>Tidl. Utsett</t>
        </is>
      </c>
      <c r="F30" s="7" t="inlineStr">
        <is>
          <t>Fjorårets utsett</t>
        </is>
      </c>
      <c r="G30" s="7" t="inlineStr">
        <is>
          <t>Årets utsett</t>
        </is>
      </c>
      <c r="H30" s="7" t="inlineStr">
        <is>
          <t>Tidl. Utsett</t>
        </is>
      </c>
      <c r="I30" s="7" t="inlineStr">
        <is>
          <t>Fjorårets utsett</t>
        </is>
      </c>
      <c r="J30" s="7" t="inlineStr">
        <is>
          <t>Årets utsett</t>
        </is>
      </c>
      <c r="K30" s="7" t="inlineStr">
        <is>
          <t>Tidl. Utsett</t>
        </is>
      </c>
      <c r="L30" s="7" t="inlineStr">
        <is>
          <t>Fjorårets utsett</t>
        </is>
      </c>
      <c r="M30" s="7" t="inlineStr">
        <is>
          <t>Årets utsett</t>
        </is>
      </c>
      <c r="N30" s="7" t="inlineStr">
        <is>
          <t>Tidl. Utsett</t>
        </is>
      </c>
      <c r="O30" s="7" t="inlineStr">
        <is>
          <t>Fjorårets utsett</t>
        </is>
      </c>
      <c r="P30" s="7" t="inlineStr">
        <is>
          <t>Årets utsett</t>
        </is>
      </c>
      <c r="Q30" s="7" t="inlineStr">
        <is>
          <t>Tidl. Utsett</t>
        </is>
      </c>
      <c r="R30" s="7" t="inlineStr">
        <is>
          <t>Fjorårets utsett</t>
        </is>
      </c>
      <c r="S30" s="7" t="inlineStr">
        <is>
          <t>Årets utsett</t>
        </is>
      </c>
      <c r="T30" s="7" t="inlineStr">
        <is>
          <t>Tidl. Utsett</t>
        </is>
      </c>
      <c r="U30" s="7" t="inlineStr">
        <is>
          <t>Fjorårets utsett</t>
        </is>
      </c>
      <c r="V30" s="7" t="inlineStr">
        <is>
          <t>Årets utsett</t>
        </is>
      </c>
      <c r="W30" s="7" t="inlineStr">
        <is>
          <t>Tidl. Utsett</t>
        </is>
      </c>
      <c r="X30" s="7" t="inlineStr">
        <is>
          <t>Fjorårets utsett</t>
        </is>
      </c>
      <c r="Y30" s="7" t="inlineStr">
        <is>
          <t>Årets utsett</t>
        </is>
      </c>
      <c r="Z30" s="7" t="inlineStr">
        <is>
          <t>Tidl. Utsett</t>
        </is>
      </c>
      <c r="AA30" s="7" t="inlineStr">
        <is>
          <t>Fjorårets utsett</t>
        </is>
      </c>
      <c r="AB30" s="7" t="inlineStr">
        <is>
          <t>Årets utsett</t>
        </is>
      </c>
      <c r="AC30" s="7" t="inlineStr">
        <is>
          <t>Tidl. Utsett</t>
        </is>
      </c>
      <c r="AD30" s="7" t="inlineStr">
        <is>
          <t>Fjorårets utsett</t>
        </is>
      </c>
      <c r="AE30" s="7" t="inlineStr">
        <is>
          <t>Årets utsett</t>
        </is>
      </c>
      <c r="AF30" s="7" t="inlineStr">
        <is>
          <t>Tidl. Utsett</t>
        </is>
      </c>
      <c r="AG30" s="7" t="inlineStr">
        <is>
          <t>Fjorårets utsett</t>
        </is>
      </c>
      <c r="AH30" s="7" t="inlineStr">
        <is>
          <t>Årets utsett</t>
        </is>
      </c>
      <c r="AI30" s="7" t="inlineStr">
        <is>
          <t>Tidl. Utsett</t>
        </is>
      </c>
      <c r="AJ30" s="7" t="inlineStr">
        <is>
          <t>Fjorårets utsett</t>
        </is>
      </c>
      <c r="AK30" s="7" t="inlineStr">
        <is>
          <t>Årets utsett</t>
        </is>
      </c>
    </row>
    <row r="31">
      <c r="A31" t="inlineStr">
        <is>
          <t>Område 1: Svenskegrensen til Jæren</t>
        </is>
      </c>
      <c r="B31" s="23" t="n">
        <v>723.229</v>
      </c>
      <c r="C31" s="23" t="n">
        <v>816.7380000000001</v>
      </c>
      <c r="D31" s="23" t="n">
        <v>0</v>
      </c>
      <c r="E31" s="23" t="n">
        <v>241.76</v>
      </c>
      <c r="F31" s="23" t="n">
        <v>576.436</v>
      </c>
      <c r="G31" s="23" t="n">
        <v>0</v>
      </c>
      <c r="H31" s="23" t="n">
        <v>9.721</v>
      </c>
      <c r="I31" s="23" t="n">
        <v>566.249</v>
      </c>
      <c r="J31" s="23" t="n">
        <v>0</v>
      </c>
      <c r="K31" s="23" t="n">
        <v>0</v>
      </c>
      <c r="L31" s="23" t="n">
        <v>760.037</v>
      </c>
      <c r="M31" s="23" t="n">
        <v>0</v>
      </c>
      <c r="N31" s="23" t="n">
        <v>0</v>
      </c>
      <c r="O31" s="23" t="n">
        <v>1324.862</v>
      </c>
      <c r="P31" s="23" t="n">
        <v>5.25</v>
      </c>
      <c r="Q31" s="23" t="n">
        <v>0</v>
      </c>
      <c r="R31" s="23" t="n">
        <v>2088.05</v>
      </c>
      <c r="S31" s="23" t="n">
        <v>12.75</v>
      </c>
      <c r="T31" s="23" t="n">
        <v>0</v>
      </c>
      <c r="U31" s="23" t="n">
        <v>2933.656</v>
      </c>
      <c r="V31" s="23" t="n">
        <v>24.75</v>
      </c>
      <c r="W31" s="23" t="n">
        <v>0</v>
      </c>
      <c r="X31" s="23" t="n">
        <v>2527.616</v>
      </c>
      <c r="Y31" s="23" t="n">
        <v>60.75</v>
      </c>
      <c r="Z31" s="23" t="n">
        <v>0</v>
      </c>
      <c r="AA31" s="23" t="n">
        <v>2111.1</v>
      </c>
      <c r="AB31" s="23" t="n">
        <v>70.5</v>
      </c>
      <c r="AC31" s="23" t="n">
        <v>0</v>
      </c>
      <c r="AD31" s="23" t="n">
        <v>3465.161</v>
      </c>
      <c r="AE31" s="23" t="n">
        <v>74.955</v>
      </c>
      <c r="AF31" s="23" t="n">
        <v>0</v>
      </c>
      <c r="AG31" s="23" t="n">
        <v>3409.214</v>
      </c>
      <c r="AH31" s="23" t="n">
        <v>205.201</v>
      </c>
      <c r="AI31" s="23" t="n">
        <v>0</v>
      </c>
      <c r="AJ31" s="23" t="n">
        <v>2276.872</v>
      </c>
      <c r="AK31" s="23" t="n">
        <v>231.82</v>
      </c>
    </row>
    <row r="32">
      <c r="A32" t="inlineStr">
        <is>
          <t>Område 2: Ryfylke</t>
        </is>
      </c>
      <c r="B32" s="23" t="n">
        <v>2316.346</v>
      </c>
      <c r="C32" s="23" t="n">
        <v>2340.113</v>
      </c>
      <c r="D32" s="23" t="n">
        <v>0</v>
      </c>
      <c r="E32" s="23" t="n">
        <v>1569.93</v>
      </c>
      <c r="F32" s="23" t="n">
        <v>1500.982</v>
      </c>
      <c r="G32" s="23" t="n">
        <v>0</v>
      </c>
      <c r="H32" s="23" t="n">
        <v>1462.806</v>
      </c>
      <c r="I32" s="23" t="n">
        <v>1632.61</v>
      </c>
      <c r="J32" s="23" t="n">
        <v>6.76</v>
      </c>
      <c r="K32" s="23" t="n">
        <v>1349.036</v>
      </c>
      <c r="L32" s="23" t="n">
        <v>2460.772</v>
      </c>
      <c r="M32" s="23" t="n">
        <v>85.371</v>
      </c>
      <c r="N32" s="23" t="n">
        <v>795.715</v>
      </c>
      <c r="O32" s="23" t="n">
        <v>3833.997</v>
      </c>
      <c r="P32" s="23" t="n">
        <v>251.415</v>
      </c>
      <c r="Q32" s="23" t="n">
        <v>257.332</v>
      </c>
      <c r="R32" s="23" t="n">
        <v>4363.521</v>
      </c>
      <c r="S32" s="23" t="n">
        <v>404.312</v>
      </c>
      <c r="T32" s="23" t="n">
        <v>0</v>
      </c>
      <c r="U32" s="23" t="n">
        <v>6169.087</v>
      </c>
      <c r="V32" s="23" t="n">
        <v>670.481</v>
      </c>
      <c r="W32" s="23" t="n">
        <v>0</v>
      </c>
      <c r="X32" s="23" t="n">
        <v>8453.695</v>
      </c>
      <c r="Y32" s="23" t="n">
        <v>1222.047</v>
      </c>
      <c r="Z32" s="23" t="n">
        <v>0</v>
      </c>
      <c r="AA32" s="23" t="n">
        <v>8739.308999999999</v>
      </c>
      <c r="AB32" s="23" t="n">
        <v>2146.829</v>
      </c>
      <c r="AC32" s="23" t="n">
        <v>294.661</v>
      </c>
      <c r="AD32" s="23" t="n">
        <v>8144.706</v>
      </c>
      <c r="AE32" s="23" t="n">
        <v>3329.231</v>
      </c>
      <c r="AF32" s="23" t="n">
        <v>0</v>
      </c>
      <c r="AG32" s="23" t="n">
        <v>6885.046</v>
      </c>
      <c r="AH32" s="23" t="n">
        <v>3962.771</v>
      </c>
      <c r="AI32" s="23" t="n">
        <v>0</v>
      </c>
      <c r="AJ32" s="23" t="n">
        <v>4179.551</v>
      </c>
      <c r="AK32" s="23" t="n">
        <v>3642.666</v>
      </c>
    </row>
    <row r="33">
      <c r="A33" t="inlineStr">
        <is>
          <t>Område 3: Karmøy til Sotra</t>
        </is>
      </c>
      <c r="B33" s="23" t="n">
        <v>3545.794</v>
      </c>
      <c r="C33" s="23" t="n">
        <v>9987.383</v>
      </c>
      <c r="D33" s="23" t="n">
        <v>0</v>
      </c>
      <c r="E33" s="23" t="n">
        <v>2304.661</v>
      </c>
      <c r="F33" s="23" t="n">
        <v>8100.35</v>
      </c>
      <c r="G33" s="23" t="n">
        <v>48.216</v>
      </c>
      <c r="H33" s="23" t="n">
        <v>1157.274</v>
      </c>
      <c r="I33" s="23" t="n">
        <v>7703.889</v>
      </c>
      <c r="J33" s="23" t="n">
        <v>202.906</v>
      </c>
      <c r="K33" s="23" t="n">
        <v>308.545</v>
      </c>
      <c r="L33" s="23" t="n">
        <v>9386.679</v>
      </c>
      <c r="M33" s="23" t="n">
        <v>759.1180000000001</v>
      </c>
      <c r="N33" s="23" t="n">
        <v>0</v>
      </c>
      <c r="O33" s="23" t="n">
        <v>15013.796</v>
      </c>
      <c r="P33" s="23" t="n">
        <v>2063.234</v>
      </c>
      <c r="Q33" s="23" t="n">
        <v>0</v>
      </c>
      <c r="R33" s="23" t="n">
        <v>12979.309</v>
      </c>
      <c r="S33" s="23" t="n">
        <v>3542.395</v>
      </c>
      <c r="T33" s="23" t="n">
        <v>0</v>
      </c>
      <c r="U33" s="23" t="n">
        <v>12338.029</v>
      </c>
      <c r="V33" s="23" t="n">
        <v>5813.447</v>
      </c>
      <c r="W33" s="23" t="n">
        <v>0</v>
      </c>
      <c r="X33" s="23" t="n">
        <v>14942.393</v>
      </c>
      <c r="Y33" s="23" t="n">
        <v>9271.683000000001</v>
      </c>
      <c r="Z33" s="23" t="n">
        <v>0</v>
      </c>
      <c r="AA33" s="23" t="n">
        <v>14233.442</v>
      </c>
      <c r="AB33" s="23" t="n">
        <v>11574.686</v>
      </c>
      <c r="AC33" s="23" t="n">
        <v>0</v>
      </c>
      <c r="AD33" s="23" t="n">
        <v>12380.931</v>
      </c>
      <c r="AE33" s="23" t="n">
        <v>13428.213</v>
      </c>
      <c r="AF33" s="23" t="n">
        <v>0</v>
      </c>
      <c r="AG33" s="23" t="n">
        <v>8505.915000000001</v>
      </c>
      <c r="AH33" s="23" t="n">
        <v>13813.324</v>
      </c>
      <c r="AI33" s="23" t="n">
        <v>0</v>
      </c>
      <c r="AJ33" s="23" t="n">
        <v>5163.738</v>
      </c>
      <c r="AK33" s="23" t="n">
        <v>12263.899</v>
      </c>
    </row>
    <row r="34">
      <c r="A34" t="inlineStr">
        <is>
          <t>Område 4: Nordhordland til Stadt</t>
        </is>
      </c>
      <c r="B34" s="23" t="n">
        <v>4175.69</v>
      </c>
      <c r="C34" s="23" t="n">
        <v>6321.03</v>
      </c>
      <c r="D34" s="23" t="n">
        <v>0</v>
      </c>
      <c r="E34" s="23" t="n">
        <v>2615.82</v>
      </c>
      <c r="F34" s="23" t="n">
        <v>5704.735</v>
      </c>
      <c r="G34" s="23" t="n">
        <v>0</v>
      </c>
      <c r="H34" s="23" t="n">
        <v>1403.52</v>
      </c>
      <c r="I34" s="23" t="n">
        <v>4896.463</v>
      </c>
      <c r="J34" s="23" t="n">
        <v>34.42</v>
      </c>
      <c r="K34" s="23" t="n">
        <v>663.2569999999999</v>
      </c>
      <c r="L34" s="23" t="n">
        <v>6045.603</v>
      </c>
      <c r="M34" s="23" t="n">
        <v>181.643</v>
      </c>
      <c r="N34" s="23" t="n">
        <v>305.516</v>
      </c>
      <c r="O34" s="23" t="n">
        <v>8766.448</v>
      </c>
      <c r="P34" s="23" t="n">
        <v>635.749</v>
      </c>
      <c r="Q34" s="23" t="n">
        <v>48.577</v>
      </c>
      <c r="R34" s="23" t="n">
        <v>9922.087</v>
      </c>
      <c r="S34" s="23" t="n">
        <v>1238.685</v>
      </c>
      <c r="T34" s="23" t="n">
        <v>0</v>
      </c>
      <c r="U34" s="23" t="n">
        <v>11501.024</v>
      </c>
      <c r="V34" s="23" t="n">
        <v>2255.333</v>
      </c>
      <c r="W34" s="23" t="n">
        <v>0</v>
      </c>
      <c r="X34" s="23" t="n">
        <v>12520.54</v>
      </c>
      <c r="Y34" s="23" t="n">
        <v>3950.849</v>
      </c>
      <c r="Z34" s="23" t="n">
        <v>0</v>
      </c>
      <c r="AA34" s="23" t="n">
        <v>10130.789</v>
      </c>
      <c r="AB34" s="23" t="n">
        <v>4978.074</v>
      </c>
      <c r="AC34" s="23" t="n">
        <v>0</v>
      </c>
      <c r="AD34" s="23" t="n">
        <v>8583.166999999999</v>
      </c>
      <c r="AE34" s="23" t="n">
        <v>5845.484</v>
      </c>
      <c r="AF34" s="23" t="n">
        <v>0</v>
      </c>
      <c r="AG34" s="23" t="n">
        <v>7148.222</v>
      </c>
      <c r="AH34" s="23" t="n">
        <v>6770.741</v>
      </c>
      <c r="AI34" s="23" t="n">
        <v>0</v>
      </c>
      <c r="AJ34" s="23" t="n">
        <v>5245.313</v>
      </c>
      <c r="AK34" s="23" t="n">
        <v>6900.687</v>
      </c>
    </row>
    <row r="35">
      <c r="A35" t="inlineStr">
        <is>
          <t>Område 5: Stadt til Hustadvika</t>
        </is>
      </c>
      <c r="B35" s="23" t="n">
        <v>1846.378</v>
      </c>
      <c r="C35" s="23" t="n">
        <v>2470.244</v>
      </c>
      <c r="D35" s="23" t="n">
        <v>0</v>
      </c>
      <c r="E35" s="23" t="n">
        <v>1028.238</v>
      </c>
      <c r="F35" s="23" t="n">
        <v>2398.773</v>
      </c>
      <c r="G35" s="23" t="n">
        <v>0</v>
      </c>
      <c r="H35" s="23" t="n">
        <v>657.228</v>
      </c>
      <c r="I35" s="23" t="n">
        <v>2381.267</v>
      </c>
      <c r="J35" s="23" t="n">
        <v>20.582</v>
      </c>
      <c r="K35" s="23" t="n">
        <v>439.944</v>
      </c>
      <c r="L35" s="23" t="n">
        <v>2581.26</v>
      </c>
      <c r="M35" s="23" t="n">
        <v>131.091</v>
      </c>
      <c r="N35" s="23" t="n">
        <v>393.141</v>
      </c>
      <c r="O35" s="23" t="n">
        <v>3405.37</v>
      </c>
      <c r="P35" s="23" t="n">
        <v>441.441</v>
      </c>
      <c r="Q35" s="23" t="n">
        <v>77.193</v>
      </c>
      <c r="R35" s="23" t="n">
        <v>4202.147</v>
      </c>
      <c r="S35" s="23" t="n">
        <v>1051.17</v>
      </c>
      <c r="T35" s="23" t="n">
        <v>49.368</v>
      </c>
      <c r="U35" s="23" t="n">
        <v>5171.558</v>
      </c>
      <c r="V35" s="23" t="n">
        <v>2298.278</v>
      </c>
      <c r="W35" s="23" t="n">
        <v>7.731</v>
      </c>
      <c r="X35" s="23" t="n">
        <v>5022.266</v>
      </c>
      <c r="Y35" s="23" t="n">
        <v>3818.769</v>
      </c>
      <c r="Z35" s="23" t="n">
        <v>2.52</v>
      </c>
      <c r="AA35" s="23" t="n">
        <v>3119.056</v>
      </c>
      <c r="AB35" s="23" t="n">
        <v>4428.931</v>
      </c>
      <c r="AC35" s="23" t="n">
        <v>1.112</v>
      </c>
      <c r="AD35" s="23" t="n">
        <v>3432.114</v>
      </c>
      <c r="AE35" s="23" t="n">
        <v>5874.587</v>
      </c>
      <c r="AF35" s="23" t="n">
        <v>0</v>
      </c>
      <c r="AG35" s="23" t="n">
        <v>2876.776</v>
      </c>
      <c r="AH35" s="23" t="n">
        <v>5312.032</v>
      </c>
      <c r="AI35" s="23" t="n">
        <v>0</v>
      </c>
      <c r="AJ35" s="23" t="n">
        <v>1613.808</v>
      </c>
      <c r="AK35" s="23" t="n">
        <v>4959.803</v>
      </c>
    </row>
    <row r="36">
      <c r="A36" t="inlineStr">
        <is>
          <t>Område 6: Nordmøre og Sør-Trøndelag</t>
        </is>
      </c>
      <c r="B36" s="23" t="n">
        <v>6684.503</v>
      </c>
      <c r="C36" s="23" t="n">
        <v>13461.595</v>
      </c>
      <c r="D36" s="23" t="n">
        <v>0</v>
      </c>
      <c r="E36" s="23" t="n">
        <v>4575.383</v>
      </c>
      <c r="F36" s="23" t="n">
        <v>14109.263</v>
      </c>
      <c r="G36" s="23" t="n">
        <v>12.894</v>
      </c>
      <c r="H36" s="23" t="n">
        <v>2606.011</v>
      </c>
      <c r="I36" s="23" t="n">
        <v>15977.832</v>
      </c>
      <c r="J36" s="23" t="n">
        <v>432.301</v>
      </c>
      <c r="K36" s="23" t="n">
        <v>971.872</v>
      </c>
      <c r="L36" s="23" t="n">
        <v>16037.167</v>
      </c>
      <c r="M36" s="23" t="n">
        <v>1303.127</v>
      </c>
      <c r="N36" s="23" t="n">
        <v>353.738</v>
      </c>
      <c r="O36" s="23" t="n">
        <v>22036.516</v>
      </c>
      <c r="P36" s="23" t="n">
        <v>2337.74</v>
      </c>
      <c r="Q36" s="23" t="n">
        <v>0</v>
      </c>
      <c r="R36" s="23" t="n">
        <v>22776.379</v>
      </c>
      <c r="S36" s="23" t="n">
        <v>3315.396</v>
      </c>
      <c r="T36" s="23" t="n">
        <v>0</v>
      </c>
      <c r="U36" s="23" t="n">
        <v>21630.011</v>
      </c>
      <c r="V36" s="23" t="n">
        <v>5868.796</v>
      </c>
      <c r="W36" s="23" t="n">
        <v>0</v>
      </c>
      <c r="X36" s="23" t="n">
        <v>21211.482</v>
      </c>
      <c r="Y36" s="23" t="n">
        <v>11070.213</v>
      </c>
      <c r="Z36" s="23" t="n">
        <v>0</v>
      </c>
      <c r="AA36" s="23" t="n">
        <v>21327.37</v>
      </c>
      <c r="AB36" s="23" t="n">
        <v>14908.905</v>
      </c>
      <c r="AC36" s="23" t="n">
        <v>0</v>
      </c>
      <c r="AD36" s="23" t="n">
        <v>17905.361</v>
      </c>
      <c r="AE36" s="23" t="n">
        <v>17152.743</v>
      </c>
      <c r="AF36" s="23" t="n">
        <v>0</v>
      </c>
      <c r="AG36" s="23" t="n">
        <v>12260.77</v>
      </c>
      <c r="AH36" s="23" t="n">
        <v>15587.231</v>
      </c>
      <c r="AI36" s="23" t="n">
        <v>0</v>
      </c>
      <c r="AJ36" s="23" t="n">
        <v>7501.543</v>
      </c>
      <c r="AK36" s="23" t="n">
        <v>14471.213</v>
      </c>
    </row>
    <row r="37">
      <c r="A37" t="inlineStr">
        <is>
          <t>Område 7: Nord-Trøndelag med Bindal</t>
        </is>
      </c>
      <c r="B37" s="23" t="n">
        <v>3170.992</v>
      </c>
      <c r="C37" s="23" t="n">
        <v>5828.554</v>
      </c>
      <c r="D37" s="23" t="n">
        <v>0</v>
      </c>
      <c r="E37" s="23" t="n">
        <v>1836.792</v>
      </c>
      <c r="F37" s="23" t="n">
        <v>4817.038</v>
      </c>
      <c r="G37" s="23" t="n">
        <v>0</v>
      </c>
      <c r="H37" s="23" t="n">
        <v>876.232</v>
      </c>
      <c r="I37" s="23" t="n">
        <v>5409.046</v>
      </c>
      <c r="J37" s="23" t="n">
        <v>0</v>
      </c>
      <c r="K37" s="23" t="n">
        <v>482.998</v>
      </c>
      <c r="L37" s="23" t="n">
        <v>5102.847</v>
      </c>
      <c r="M37" s="23" t="n">
        <v>26.15</v>
      </c>
      <c r="N37" s="23" t="n">
        <v>111.454</v>
      </c>
      <c r="O37" s="23" t="n">
        <v>7230.267</v>
      </c>
      <c r="P37" s="23" t="n">
        <v>737.516</v>
      </c>
      <c r="Q37" s="23" t="n">
        <v>0</v>
      </c>
      <c r="R37" s="23" t="n">
        <v>8506.009</v>
      </c>
      <c r="S37" s="23" t="n">
        <v>1592.817</v>
      </c>
      <c r="T37" s="23" t="n">
        <v>0</v>
      </c>
      <c r="U37" s="23" t="n">
        <v>9668.24</v>
      </c>
      <c r="V37" s="23" t="n">
        <v>2361.924</v>
      </c>
      <c r="W37" s="23" t="n">
        <v>0</v>
      </c>
      <c r="X37" s="23" t="n">
        <v>9834.594999999999</v>
      </c>
      <c r="Y37" s="23" t="n">
        <v>4237.618</v>
      </c>
      <c r="Z37" s="23" t="n">
        <v>0</v>
      </c>
      <c r="AA37" s="23" t="n">
        <v>8411.615</v>
      </c>
      <c r="AB37" s="23" t="n">
        <v>6088.947</v>
      </c>
      <c r="AC37" s="23" t="n">
        <v>0</v>
      </c>
      <c r="AD37" s="23" t="n">
        <v>7768.316</v>
      </c>
      <c r="AE37" s="23" t="n">
        <v>7989.691</v>
      </c>
      <c r="AF37" s="23" t="n">
        <v>0</v>
      </c>
      <c r="AG37" s="23" t="n">
        <v>6356.058</v>
      </c>
      <c r="AH37" s="23" t="n">
        <v>8598.709999999999</v>
      </c>
      <c r="AI37" s="23" t="n">
        <v>0</v>
      </c>
      <c r="AJ37" s="23" t="n">
        <v>4614.402</v>
      </c>
      <c r="AK37" s="23" t="n">
        <v>7855.443</v>
      </c>
    </row>
    <row r="38">
      <c r="A38" t="inlineStr">
        <is>
          <t>Område 8: Helgeland til Bodø</t>
        </is>
      </c>
      <c r="B38" s="23" t="n">
        <v>3758.226</v>
      </c>
      <c r="C38" s="23" t="n">
        <v>7855.405</v>
      </c>
      <c r="D38" s="23" t="n">
        <v>22.196</v>
      </c>
      <c r="E38" s="23" t="n">
        <v>2259.817</v>
      </c>
      <c r="F38" s="23" t="n">
        <v>7166.103</v>
      </c>
      <c r="G38" s="23" t="n">
        <v>75.825</v>
      </c>
      <c r="H38" s="23" t="n">
        <v>1918.529</v>
      </c>
      <c r="I38" s="23" t="n">
        <v>8719.860000000001</v>
      </c>
      <c r="J38" s="23" t="n">
        <v>115.569</v>
      </c>
      <c r="K38" s="23" t="n">
        <v>1209.308</v>
      </c>
      <c r="L38" s="23" t="n">
        <v>8250.547</v>
      </c>
      <c r="M38" s="23" t="n">
        <v>151.156</v>
      </c>
      <c r="N38" s="23" t="n">
        <v>1051.71</v>
      </c>
      <c r="O38" s="23" t="n">
        <v>10372.137</v>
      </c>
      <c r="P38" s="23" t="n">
        <v>613.601</v>
      </c>
      <c r="Q38" s="23" t="n">
        <v>1018.24</v>
      </c>
      <c r="R38" s="23" t="n">
        <v>11718.342</v>
      </c>
      <c r="S38" s="23" t="n">
        <v>1317.74</v>
      </c>
      <c r="T38" s="23" t="n">
        <v>228.618</v>
      </c>
      <c r="U38" s="23" t="n">
        <v>15754.595</v>
      </c>
      <c r="V38" s="23" t="n">
        <v>2652.509</v>
      </c>
      <c r="W38" s="23" t="n">
        <v>0</v>
      </c>
      <c r="X38" s="23" t="n">
        <v>13546.6</v>
      </c>
      <c r="Y38" s="23" t="n">
        <v>4713.048</v>
      </c>
      <c r="Z38" s="23" t="n">
        <v>0</v>
      </c>
      <c r="AA38" s="23" t="n">
        <v>11364.319</v>
      </c>
      <c r="AB38" s="23" t="n">
        <v>6766.565</v>
      </c>
      <c r="AC38" s="23" t="n">
        <v>0</v>
      </c>
      <c r="AD38" s="23" t="n">
        <v>9566.790999999999</v>
      </c>
      <c r="AE38" s="23" t="n">
        <v>7901.855</v>
      </c>
      <c r="AF38" s="23" t="n">
        <v>0</v>
      </c>
      <c r="AG38" s="23" t="n">
        <v>9057.971</v>
      </c>
      <c r="AH38" s="23" t="n">
        <v>8070.223</v>
      </c>
      <c r="AI38" s="23" t="n">
        <v>0</v>
      </c>
      <c r="AJ38" s="23" t="n">
        <v>6172.781</v>
      </c>
      <c r="AK38" s="23" t="n">
        <v>7516.914</v>
      </c>
    </row>
    <row r="39">
      <c r="A39" t="inlineStr">
        <is>
          <t>Område 9: Vestfjorden og Vesterålen</t>
        </is>
      </c>
      <c r="B39" s="23" t="n">
        <v>3250.895</v>
      </c>
      <c r="C39" s="23" t="n">
        <v>4164.709</v>
      </c>
      <c r="D39" s="23" t="n">
        <v>19.509</v>
      </c>
      <c r="E39" s="23" t="n">
        <v>2022.489</v>
      </c>
      <c r="F39" s="23" t="n">
        <v>3761.762</v>
      </c>
      <c r="G39" s="23" t="n">
        <v>15.445</v>
      </c>
      <c r="H39" s="23" t="n">
        <v>1504.039</v>
      </c>
      <c r="I39" s="23" t="n">
        <v>3834.97</v>
      </c>
      <c r="J39" s="23" t="n">
        <v>17.996</v>
      </c>
      <c r="K39" s="23" t="n">
        <v>1052.357</v>
      </c>
      <c r="L39" s="23" t="n">
        <v>3806.706</v>
      </c>
      <c r="M39" s="23" t="n">
        <v>61.16</v>
      </c>
      <c r="N39" s="23" t="n">
        <v>1017.99</v>
      </c>
      <c r="O39" s="23" t="n">
        <v>5380.782</v>
      </c>
      <c r="P39" s="23" t="n">
        <v>443.606</v>
      </c>
      <c r="Q39" s="23" t="n">
        <v>259.446</v>
      </c>
      <c r="R39" s="23" t="n">
        <v>7254.145</v>
      </c>
      <c r="S39" s="23" t="n">
        <v>754.606</v>
      </c>
      <c r="T39" s="23" t="n">
        <v>145.334</v>
      </c>
      <c r="U39" s="23" t="n">
        <v>11192.605</v>
      </c>
      <c r="V39" s="23" t="n">
        <v>1671.441</v>
      </c>
      <c r="W39" s="23" t="n">
        <v>0</v>
      </c>
      <c r="X39" s="23" t="n">
        <v>13632.04</v>
      </c>
      <c r="Y39" s="23" t="n">
        <v>3755.727</v>
      </c>
      <c r="Z39" s="23" t="n">
        <v>79.53400000000001</v>
      </c>
      <c r="AA39" s="23" t="n">
        <v>10416.283</v>
      </c>
      <c r="AB39" s="23" t="n">
        <v>5012.96</v>
      </c>
      <c r="AC39" s="23" t="n">
        <v>0</v>
      </c>
      <c r="AD39" s="23" t="n">
        <v>10515.25</v>
      </c>
      <c r="AE39" s="23" t="n">
        <v>5976.558</v>
      </c>
      <c r="AF39" s="23" t="n">
        <v>0</v>
      </c>
      <c r="AG39" s="23" t="n">
        <v>9421.441999999999</v>
      </c>
      <c r="AH39" s="23" t="n">
        <v>6210.04</v>
      </c>
      <c r="AI39" s="23" t="n">
        <v>0</v>
      </c>
      <c r="AJ39" s="23" t="n">
        <v>7134.866</v>
      </c>
      <c r="AK39" s="23" t="n">
        <v>5741.624</v>
      </c>
    </row>
    <row r="40">
      <c r="A40" t="inlineStr">
        <is>
          <t>Område 10: Andøya til Senja</t>
        </is>
      </c>
      <c r="B40" s="23" t="n">
        <v>6013.029</v>
      </c>
      <c r="C40" s="23" t="n">
        <v>3579.467</v>
      </c>
      <c r="D40" s="23" t="n">
        <v>0.596</v>
      </c>
      <c r="E40" s="23" t="n">
        <v>4567.239</v>
      </c>
      <c r="F40" s="23" t="n">
        <v>3029.802</v>
      </c>
      <c r="G40" s="23" t="n">
        <v>51.189</v>
      </c>
      <c r="H40" s="23" t="n">
        <v>3508.126</v>
      </c>
      <c r="I40" s="23" t="n">
        <v>3108.157</v>
      </c>
      <c r="J40" s="23" t="n">
        <v>85.223</v>
      </c>
      <c r="K40" s="23" t="n">
        <v>2214.961</v>
      </c>
      <c r="L40" s="23" t="n">
        <v>3052.279</v>
      </c>
      <c r="M40" s="23" t="n">
        <v>97.07899999999999</v>
      </c>
      <c r="N40" s="23" t="n">
        <v>1523.173</v>
      </c>
      <c r="O40" s="23" t="n">
        <v>4555.58</v>
      </c>
      <c r="P40" s="23" t="n">
        <v>286.853</v>
      </c>
      <c r="Q40" s="23" t="n">
        <v>511.954</v>
      </c>
      <c r="R40" s="23" t="n">
        <v>7152.329</v>
      </c>
      <c r="S40" s="23" t="n">
        <v>590.83</v>
      </c>
      <c r="T40" s="23" t="n">
        <v>4.873</v>
      </c>
      <c r="U40" s="23" t="n">
        <v>11411.909</v>
      </c>
      <c r="V40" s="23" t="n">
        <v>1136.54</v>
      </c>
      <c r="W40" s="23" t="n">
        <v>0</v>
      </c>
      <c r="X40" s="23" t="n">
        <v>13229.273</v>
      </c>
      <c r="Y40" s="23" t="n">
        <v>2618.503</v>
      </c>
      <c r="Z40" s="23" t="n">
        <v>0</v>
      </c>
      <c r="AA40" s="23" t="n">
        <v>11971.231</v>
      </c>
      <c r="AB40" s="23" t="n">
        <v>3947.415</v>
      </c>
      <c r="AC40" s="23" t="n">
        <v>0</v>
      </c>
      <c r="AD40" s="23" t="n">
        <v>11850.331</v>
      </c>
      <c r="AE40" s="23" t="n">
        <v>5594.101</v>
      </c>
      <c r="AF40" s="23" t="n">
        <v>0</v>
      </c>
      <c r="AG40" s="23" t="n">
        <v>9936.675999999999</v>
      </c>
      <c r="AH40" s="23" t="n">
        <v>5625.604</v>
      </c>
      <c r="AI40" s="23" t="n">
        <v>0</v>
      </c>
      <c r="AJ40" s="23" t="n">
        <v>8453.566999999999</v>
      </c>
      <c r="AK40" s="23" t="n">
        <v>5576.727</v>
      </c>
    </row>
    <row r="41">
      <c r="A41" t="inlineStr">
        <is>
          <t>Område 11: Kvaløy til Loppa</t>
        </is>
      </c>
      <c r="B41" s="23" t="n">
        <v>1429.993</v>
      </c>
      <c r="C41" s="23" t="n">
        <v>3500.129</v>
      </c>
      <c r="D41" s="23" t="n">
        <v>61.931</v>
      </c>
      <c r="E41" s="23" t="n">
        <v>989.697</v>
      </c>
      <c r="F41" s="23" t="n">
        <v>2873.43</v>
      </c>
      <c r="G41" s="23" t="n">
        <v>84.41</v>
      </c>
      <c r="H41" s="23" t="n">
        <v>723.548</v>
      </c>
      <c r="I41" s="23" t="n">
        <v>2874.463</v>
      </c>
      <c r="J41" s="23" t="n">
        <v>154.438</v>
      </c>
      <c r="K41" s="23" t="n">
        <v>599.749</v>
      </c>
      <c r="L41" s="23" t="n">
        <v>2440.733</v>
      </c>
      <c r="M41" s="23" t="n">
        <v>225.466</v>
      </c>
      <c r="N41" s="23" t="n">
        <v>544.179</v>
      </c>
      <c r="O41" s="23" t="n">
        <v>3498.179</v>
      </c>
      <c r="P41" s="23" t="n">
        <v>439.616</v>
      </c>
      <c r="Q41" s="23" t="n">
        <v>209.381</v>
      </c>
      <c r="R41" s="23" t="n">
        <v>5500.079</v>
      </c>
      <c r="S41" s="23" t="n">
        <v>712.615</v>
      </c>
      <c r="T41" s="23" t="n">
        <v>30.014</v>
      </c>
      <c r="U41" s="23" t="n">
        <v>8411.912</v>
      </c>
      <c r="V41" s="23" t="n">
        <v>1334.97</v>
      </c>
      <c r="W41" s="23" t="n">
        <v>0</v>
      </c>
      <c r="X41" s="23" t="n">
        <v>10190.087</v>
      </c>
      <c r="Y41" s="23" t="n">
        <v>2363.532</v>
      </c>
      <c r="Z41" s="23" t="n">
        <v>0</v>
      </c>
      <c r="AA41" s="23" t="n">
        <v>8485.621999999999</v>
      </c>
      <c r="AB41" s="23" t="n">
        <v>3419.087</v>
      </c>
      <c r="AC41" s="23" t="n">
        <v>0</v>
      </c>
      <c r="AD41" s="23" t="n">
        <v>5718.117</v>
      </c>
      <c r="AE41" s="23" t="n">
        <v>4243.813</v>
      </c>
      <c r="AF41" s="23" t="n">
        <v>0</v>
      </c>
      <c r="AG41" s="23" t="n">
        <v>4285.824</v>
      </c>
      <c r="AH41" s="23" t="n">
        <v>4173.73</v>
      </c>
      <c r="AI41" s="23" t="n">
        <v>0</v>
      </c>
      <c r="AJ41" s="23" t="n">
        <v>2895.597</v>
      </c>
      <c r="AK41" s="23" t="n">
        <v>3507.664</v>
      </c>
    </row>
    <row r="42">
      <c r="A42" t="inlineStr">
        <is>
          <t>Område 12: Vest-Finnmark</t>
        </is>
      </c>
      <c r="B42" s="23" t="n">
        <v>4273.06</v>
      </c>
      <c r="C42" s="23" t="n">
        <v>3587.313</v>
      </c>
      <c r="D42" s="23" t="n">
        <v>45.747</v>
      </c>
      <c r="E42" s="23" t="n">
        <v>2560.539</v>
      </c>
      <c r="F42" s="23" t="n">
        <v>3053.489</v>
      </c>
      <c r="G42" s="23" t="n">
        <v>67.33</v>
      </c>
      <c r="H42" s="23" t="n">
        <v>1925.519</v>
      </c>
      <c r="I42" s="23" t="n">
        <v>3210.02</v>
      </c>
      <c r="J42" s="23" t="n">
        <v>63.159</v>
      </c>
      <c r="K42" s="23" t="n">
        <v>1219.009</v>
      </c>
      <c r="L42" s="23" t="n">
        <v>3025.653</v>
      </c>
      <c r="M42" s="23" t="n">
        <v>64.357</v>
      </c>
      <c r="N42" s="23" t="n">
        <v>1323.665</v>
      </c>
      <c r="O42" s="23" t="n">
        <v>3761.731</v>
      </c>
      <c r="P42" s="23" t="n">
        <v>171.243</v>
      </c>
      <c r="Q42" s="23" t="n">
        <v>1291.953</v>
      </c>
      <c r="R42" s="23" t="n">
        <v>5410.025</v>
      </c>
      <c r="S42" s="23" t="n">
        <v>618.451</v>
      </c>
      <c r="T42" s="23" t="n">
        <v>1031.924</v>
      </c>
      <c r="U42" s="23" t="n">
        <v>9130.201999999999</v>
      </c>
      <c r="V42" s="23" t="n">
        <v>1429.984</v>
      </c>
      <c r="W42" s="23" t="n">
        <v>340.893</v>
      </c>
      <c r="X42" s="23" t="n">
        <v>11460.883</v>
      </c>
      <c r="Y42" s="23" t="n">
        <v>2207.677</v>
      </c>
      <c r="Z42" s="23" t="n">
        <v>0</v>
      </c>
      <c r="AA42" s="23" t="n">
        <v>12494.591</v>
      </c>
      <c r="AB42" s="23" t="n">
        <v>3229.129</v>
      </c>
      <c r="AC42" s="23" t="n">
        <v>917.224</v>
      </c>
      <c r="AD42" s="23" t="n">
        <v>9585.748</v>
      </c>
      <c r="AE42" s="23" t="n">
        <v>4132.139</v>
      </c>
      <c r="AF42" s="23" t="n">
        <v>0</v>
      </c>
      <c r="AG42" s="23" t="n">
        <v>9141.099</v>
      </c>
      <c r="AH42" s="23" t="n">
        <v>4791.062</v>
      </c>
      <c r="AI42" s="23" t="n">
        <v>0</v>
      </c>
      <c r="AJ42" s="23" t="n">
        <v>7189</v>
      </c>
      <c r="AK42" s="23" t="n">
        <v>4608.827</v>
      </c>
    </row>
    <row r="43">
      <c r="A43" t="inlineStr">
        <is>
          <t>Område 13: Øst-Finnmark</t>
        </is>
      </c>
      <c r="B43" s="23" t="n">
        <v>287.425</v>
      </c>
      <c r="C43" s="23" t="n">
        <v>310.223</v>
      </c>
      <c r="D43" s="23" t="n">
        <v>0</v>
      </c>
      <c r="E43" s="23" t="n">
        <v>105.427</v>
      </c>
      <c r="F43" s="23" t="n">
        <v>259.488</v>
      </c>
      <c r="G43" s="23" t="n">
        <v>0</v>
      </c>
      <c r="H43" s="23" t="n">
        <v>8.948</v>
      </c>
      <c r="I43" s="23" t="n">
        <v>323.032</v>
      </c>
      <c r="J43" s="23" t="n">
        <v>0</v>
      </c>
      <c r="K43" s="23" t="n">
        <v>0</v>
      </c>
      <c r="L43" s="23" t="n">
        <v>287.13</v>
      </c>
      <c r="M43" s="23" t="n">
        <v>0</v>
      </c>
      <c r="N43" s="23" t="n">
        <v>0</v>
      </c>
      <c r="O43" s="23" t="n">
        <v>373.604</v>
      </c>
      <c r="P43" s="23" t="n">
        <v>0</v>
      </c>
      <c r="Q43" s="23" t="n">
        <v>0</v>
      </c>
      <c r="R43" s="23" t="n">
        <v>539.136</v>
      </c>
      <c r="S43" s="23" t="n">
        <v>13.597</v>
      </c>
      <c r="T43" s="23" t="n">
        <v>0</v>
      </c>
      <c r="U43" s="23" t="n">
        <v>974.543</v>
      </c>
      <c r="V43" s="23" t="n">
        <v>111.891</v>
      </c>
      <c r="W43" s="23" t="n">
        <v>0</v>
      </c>
      <c r="X43" s="23" t="n">
        <v>1525.723</v>
      </c>
      <c r="Y43" s="23" t="n">
        <v>199.406</v>
      </c>
      <c r="Z43" s="23" t="n">
        <v>0</v>
      </c>
      <c r="AA43" s="23" t="n">
        <v>1490.786</v>
      </c>
      <c r="AB43" s="23" t="n">
        <v>284.864</v>
      </c>
      <c r="AC43" s="23" t="n">
        <v>0</v>
      </c>
      <c r="AD43" s="23" t="n">
        <v>1216.774</v>
      </c>
      <c r="AE43" s="23" t="n">
        <v>365.936</v>
      </c>
      <c r="AF43" s="23" t="n">
        <v>0</v>
      </c>
      <c r="AG43" s="23" t="n">
        <v>657.467</v>
      </c>
      <c r="AH43" s="23" t="n">
        <v>367.225</v>
      </c>
      <c r="AI43" s="23" t="n">
        <v>0</v>
      </c>
      <c r="AJ43" s="23" t="n">
        <v>346.636</v>
      </c>
      <c r="AK43" s="23" t="n">
        <v>240.441</v>
      </c>
    </row>
    <row r="44">
      <c r="A44" t="inlineStr">
        <is>
          <t>Stamfisk, forskning og undervisning</t>
        </is>
      </c>
      <c r="B44" s="23" t="n">
        <v>1289.663</v>
      </c>
      <c r="C44" s="23" t="n">
        <v>1544.244</v>
      </c>
      <c r="D44" s="23" t="n">
        <v>1.801</v>
      </c>
      <c r="E44" s="23" t="n">
        <v>964.688</v>
      </c>
      <c r="F44" s="23" t="n">
        <v>1458.792</v>
      </c>
      <c r="G44" s="23" t="n">
        <v>18.849</v>
      </c>
      <c r="H44" s="23" t="n">
        <v>843.506</v>
      </c>
      <c r="I44" s="23" t="n">
        <v>1418.323</v>
      </c>
      <c r="J44" s="23" t="n">
        <v>28.122</v>
      </c>
      <c r="K44" s="23" t="n">
        <v>665.134</v>
      </c>
      <c r="L44" s="23" t="n">
        <v>1353.902</v>
      </c>
      <c r="M44" s="23" t="n">
        <v>54.988</v>
      </c>
      <c r="N44" s="23" t="n">
        <v>464.519</v>
      </c>
      <c r="O44" s="23" t="n">
        <v>1494.491</v>
      </c>
      <c r="P44" s="23" t="n">
        <v>147.22</v>
      </c>
      <c r="Q44" s="23" t="n">
        <v>88.07299999999999</v>
      </c>
      <c r="R44" s="23" t="n">
        <v>1964.848</v>
      </c>
      <c r="S44" s="23" t="n">
        <v>272.862</v>
      </c>
      <c r="T44" s="23" t="n">
        <v>93.687</v>
      </c>
      <c r="U44" s="23" t="n">
        <v>2183.623</v>
      </c>
      <c r="V44" s="23" t="n">
        <v>505.614</v>
      </c>
      <c r="W44" s="23" t="n">
        <v>95.315</v>
      </c>
      <c r="X44" s="23" t="n">
        <v>2225.35</v>
      </c>
      <c r="Y44" s="23" t="n">
        <v>743.059</v>
      </c>
      <c r="Z44" s="23" t="n">
        <v>53.787</v>
      </c>
      <c r="AA44" s="23" t="n">
        <v>1962.263</v>
      </c>
      <c r="AB44" s="23" t="n">
        <v>986.441</v>
      </c>
      <c r="AC44" s="23" t="n">
        <v>2.837</v>
      </c>
      <c r="AD44" s="23" t="n">
        <v>1862.603</v>
      </c>
      <c r="AE44" s="23" t="n">
        <v>1256.035</v>
      </c>
      <c r="AF44" s="23" t="n">
        <v>2.875</v>
      </c>
      <c r="AG44" s="23" t="n">
        <v>1605.873</v>
      </c>
      <c r="AH44" s="23" t="n">
        <v>1419.075</v>
      </c>
      <c r="AI44" s="23" t="n">
        <v>2.034</v>
      </c>
      <c r="AJ44" s="23" t="n">
        <v>1253.178</v>
      </c>
      <c r="AK44" s="23" t="n">
        <v>1647.889</v>
      </c>
    </row>
    <row r="45" customFormat="1" s="31">
      <c r="A45" s="6" t="inlineStr">
        <is>
          <t>Totalt</t>
        </is>
      </c>
      <c r="B45" s="8">
        <f>SUM(B31:B44)</f>
        <v/>
      </c>
      <c r="C45" s="8">
        <f>SUM(C31:C44)</f>
        <v/>
      </c>
      <c r="D45" s="8">
        <f>SUM(D31:D44)</f>
        <v/>
      </c>
      <c r="E45" s="8">
        <f>SUM(E31:E44)</f>
        <v/>
      </c>
      <c r="F45" s="8">
        <f>SUM(F31:F44)</f>
        <v/>
      </c>
      <c r="G45" s="8">
        <f>SUM(G31:G44)</f>
        <v/>
      </c>
      <c r="H45" s="8">
        <f>SUM(H31:H44)</f>
        <v/>
      </c>
      <c r="I45" s="8">
        <f>SUM(I31:I44)</f>
        <v/>
      </c>
      <c r="J45" s="8">
        <f>SUM(J31:J44)</f>
        <v/>
      </c>
      <c r="K45" s="8">
        <f>SUM(K31:K44)</f>
        <v/>
      </c>
      <c r="L45" s="8">
        <f>SUM(L31:L44)</f>
        <v/>
      </c>
      <c r="M45" s="8">
        <f>SUM(M31:M44)</f>
        <v/>
      </c>
      <c r="N45" s="8">
        <f>SUM(N31:N44)</f>
        <v/>
      </c>
      <c r="O45" s="8">
        <f>SUM(O31:O44)</f>
        <v/>
      </c>
      <c r="P45" s="8">
        <f>SUM(P31:P44)</f>
        <v/>
      </c>
      <c r="Q45" s="8">
        <f>SUM(Q31:Q44)</f>
        <v/>
      </c>
      <c r="R45" s="8">
        <f>SUM(R31:R44)</f>
        <v/>
      </c>
      <c r="S45" s="8">
        <f>SUM(S31:S44)</f>
        <v/>
      </c>
      <c r="T45" s="8">
        <f>SUM(T31:T44)</f>
        <v/>
      </c>
      <c r="U45" s="8">
        <f>SUM(U31:U44)</f>
        <v/>
      </c>
      <c r="V45" s="8">
        <f>SUM(V31:V44)</f>
        <v/>
      </c>
      <c r="W45" s="8">
        <f>SUM(W31:W44)</f>
        <v/>
      </c>
      <c r="X45" s="8">
        <f>SUM(X31:X44)</f>
        <v/>
      </c>
      <c r="Y45" s="8">
        <f>SUM(Y31:Y44)</f>
        <v/>
      </c>
      <c r="Z45" s="8">
        <f>SUM(Z31:Z44)</f>
        <v/>
      </c>
      <c r="AA45" s="8">
        <f>SUM(AA31:AA44)</f>
        <v/>
      </c>
      <c r="AB45" s="8">
        <f>SUM(AB31:AB44)</f>
        <v/>
      </c>
      <c r="AC45" s="8">
        <f>SUM(AC31:AC44)</f>
        <v/>
      </c>
      <c r="AD45" s="8">
        <f>SUM(AD31:AD44)</f>
        <v/>
      </c>
      <c r="AE45" s="8">
        <f>SUM(AE31:AE44)</f>
        <v/>
      </c>
      <c r="AF45" s="8">
        <f>SUM(AF31:AF44)</f>
        <v/>
      </c>
      <c r="AG45" s="8">
        <f>SUM(AG31:AG44)</f>
        <v/>
      </c>
      <c r="AH45" s="8">
        <f>SUM(AH31:AH44)</f>
        <v/>
      </c>
      <c r="AI45" s="8">
        <f>SUM(AI31:AI44)</f>
        <v/>
      </c>
      <c r="AJ45" s="8">
        <f>SUM(AJ31:AJ44)</f>
        <v/>
      </c>
      <c r="AK45" s="8">
        <f>SUM(AK31:AK44)</f>
        <v/>
      </c>
    </row>
    <row r="48" ht="15" customHeight="1" s="21">
      <c r="A48" s="20" t="inlineStr">
        <is>
          <t>Innrapportert fôrforbruk for REGNBUEØRRET i 2018. Tall i tonn.</t>
        </is>
      </c>
      <c r="B48" s="23" t="n"/>
      <c r="C48" s="23" t="n"/>
      <c r="D48" s="23" t="n"/>
      <c r="E48" s="23" t="n"/>
      <c r="F48" s="23" t="n"/>
      <c r="G48" s="23" t="n"/>
      <c r="H48" s="23" t="n"/>
      <c r="I48" s="23" t="n"/>
      <c r="J48" s="23" t="n"/>
      <c r="K48" s="23" t="n"/>
      <c r="L48" s="23" t="n"/>
      <c r="M48" s="23" t="n"/>
      <c r="N48" s="23" t="n"/>
      <c r="O48" s="23" t="n"/>
      <c r="P48" s="23" t="n"/>
      <c r="Q48" s="23" t="n"/>
      <c r="R48" s="23" t="n"/>
      <c r="S48" s="23" t="n"/>
      <c r="T48" s="23" t="n"/>
      <c r="U48" s="23" t="n"/>
      <c r="V48" s="23" t="n"/>
      <c r="W48" s="23" t="n"/>
      <c r="X48" s="23" t="n"/>
      <c r="Y48" s="23" t="n"/>
      <c r="Z48" s="23" t="n"/>
      <c r="AA48" s="23" t="n"/>
      <c r="AB48" s="23" t="n"/>
      <c r="AC48" s="23" t="n"/>
      <c r="AD48" s="23" t="n"/>
      <c r="AE48" s="23" t="n"/>
      <c r="AF48" s="23" t="n"/>
      <c r="AG48" s="23" t="n"/>
      <c r="AH48" s="23" t="n"/>
      <c r="AI48" s="23" t="n"/>
      <c r="AJ48" s="23" t="n"/>
      <c r="AK48" s="23" t="n"/>
    </row>
    <row r="49" customFormat="1" s="31">
      <c r="B49" s="30" t="inlineStr">
        <is>
          <t>januar</t>
        </is>
      </c>
      <c r="E49" s="30" t="inlineStr">
        <is>
          <t>februar</t>
        </is>
      </c>
      <c r="H49" s="30" t="inlineStr">
        <is>
          <t>mars</t>
        </is>
      </c>
      <c r="K49" s="30" t="inlineStr">
        <is>
          <t>april</t>
        </is>
      </c>
      <c r="N49" s="30" t="inlineStr">
        <is>
          <t>mai</t>
        </is>
      </c>
      <c r="Q49" s="30" t="inlineStr">
        <is>
          <t>juni</t>
        </is>
      </c>
      <c r="T49" s="30" t="inlineStr">
        <is>
          <t>juli</t>
        </is>
      </c>
      <c r="W49" s="30" t="inlineStr">
        <is>
          <t>august</t>
        </is>
      </c>
      <c r="Z49" s="30" t="inlineStr">
        <is>
          <t>september</t>
        </is>
      </c>
      <c r="AC49" s="30" t="inlineStr">
        <is>
          <t>oktober</t>
        </is>
      </c>
      <c r="AF49" s="30" t="inlineStr">
        <is>
          <t>november</t>
        </is>
      </c>
      <c r="AI49" s="30" t="inlineStr">
        <is>
          <t>desember</t>
        </is>
      </c>
    </row>
    <row r="50" customFormat="1" s="31">
      <c r="A50" s="6" t="inlineStr">
        <is>
          <t>Produksjonsområde:</t>
        </is>
      </c>
      <c r="B50" s="7" t="inlineStr">
        <is>
          <t>Tidl. Utsett</t>
        </is>
      </c>
      <c r="C50" s="7" t="inlineStr">
        <is>
          <t>Fjorårets utsett</t>
        </is>
      </c>
      <c r="D50" s="7" t="inlineStr">
        <is>
          <t>Årets utsett</t>
        </is>
      </c>
      <c r="E50" s="7" t="inlineStr">
        <is>
          <t>Tidl. Utsett</t>
        </is>
      </c>
      <c r="F50" s="7" t="inlineStr">
        <is>
          <t>Fjorårets utsett</t>
        </is>
      </c>
      <c r="G50" s="7" t="inlineStr">
        <is>
          <t>Årets utsett</t>
        </is>
      </c>
      <c r="H50" s="7" t="inlineStr">
        <is>
          <t>Tidl. Utsett</t>
        </is>
      </c>
      <c r="I50" s="7" t="inlineStr">
        <is>
          <t>Fjorårets utsett</t>
        </is>
      </c>
      <c r="J50" s="7" t="inlineStr">
        <is>
          <t>Årets utsett</t>
        </is>
      </c>
      <c r="K50" s="7" t="inlineStr">
        <is>
          <t>Tidl. Utsett</t>
        </is>
      </c>
      <c r="L50" s="7" t="inlineStr">
        <is>
          <t>Fjorårets utsett</t>
        </is>
      </c>
      <c r="M50" s="7" t="inlineStr">
        <is>
          <t>Årets utsett</t>
        </is>
      </c>
      <c r="N50" s="7" t="inlineStr">
        <is>
          <t>Tidl. Utsett</t>
        </is>
      </c>
      <c r="O50" s="7" t="inlineStr">
        <is>
          <t>Fjorårets utsett</t>
        </is>
      </c>
      <c r="P50" s="7" t="inlineStr">
        <is>
          <t>Årets utsett</t>
        </is>
      </c>
      <c r="Q50" s="7" t="inlineStr">
        <is>
          <t>Tidl. Utsett</t>
        </is>
      </c>
      <c r="R50" s="7" t="inlineStr">
        <is>
          <t>Fjorårets utsett</t>
        </is>
      </c>
      <c r="S50" s="7" t="inlineStr">
        <is>
          <t>Årets utsett</t>
        </is>
      </c>
      <c r="T50" s="7" t="inlineStr">
        <is>
          <t>Tidl. Utsett</t>
        </is>
      </c>
      <c r="U50" s="7" t="inlineStr">
        <is>
          <t>Fjorårets utsett</t>
        </is>
      </c>
      <c r="V50" s="7" t="inlineStr">
        <is>
          <t>Årets utsett</t>
        </is>
      </c>
      <c r="W50" s="7" t="inlineStr">
        <is>
          <t>Tidl. Utsett</t>
        </is>
      </c>
      <c r="X50" s="7" t="inlineStr">
        <is>
          <t>Fjorårets utsett</t>
        </is>
      </c>
      <c r="Y50" s="7" t="inlineStr">
        <is>
          <t>Årets utsett</t>
        </is>
      </c>
      <c r="Z50" s="7" t="inlineStr">
        <is>
          <t>Tidl. Utsett</t>
        </is>
      </c>
      <c r="AA50" s="7" t="inlineStr">
        <is>
          <t>Fjorårets utsett</t>
        </is>
      </c>
      <c r="AB50" s="7" t="inlineStr">
        <is>
          <t>Årets utsett</t>
        </is>
      </c>
      <c r="AC50" s="7" t="inlineStr">
        <is>
          <t>Tidl. Utsett</t>
        </is>
      </c>
      <c r="AD50" s="7" t="inlineStr">
        <is>
          <t>Fjorårets utsett</t>
        </is>
      </c>
      <c r="AE50" s="7" t="inlineStr">
        <is>
          <t>Årets utsett</t>
        </is>
      </c>
      <c r="AF50" s="7" t="inlineStr">
        <is>
          <t>Tidl. Utsett</t>
        </is>
      </c>
      <c r="AG50" s="7" t="inlineStr">
        <is>
          <t>Fjorårets utsett</t>
        </is>
      </c>
      <c r="AH50" s="7" t="inlineStr">
        <is>
          <t>Årets utsett</t>
        </is>
      </c>
      <c r="AI50" s="7" t="inlineStr">
        <is>
          <t>Tidl. Utsett</t>
        </is>
      </c>
      <c r="AJ50" s="7" t="inlineStr">
        <is>
          <t>Fjorårets utsett</t>
        </is>
      </c>
      <c r="AK50" s="7" t="inlineStr">
        <is>
          <t>Årets utsett</t>
        </is>
      </c>
    </row>
    <row r="51">
      <c r="A51" t="inlineStr">
        <is>
          <t>Område 1: Svenskegrensen til Jæren</t>
        </is>
      </c>
      <c r="B51" s="23" t="n">
        <v>0</v>
      </c>
      <c r="C51" s="23" t="n">
        <v>0</v>
      </c>
      <c r="D51" s="23" t="n">
        <v>0</v>
      </c>
      <c r="E51" s="23" t="n">
        <v>0</v>
      </c>
      <c r="F51" s="23" t="n">
        <v>0</v>
      </c>
      <c r="G51" s="23" t="n">
        <v>0</v>
      </c>
      <c r="H51" s="23" t="n">
        <v>0</v>
      </c>
      <c r="I51" s="23" t="n">
        <v>0</v>
      </c>
      <c r="J51" s="23" t="n">
        <v>0</v>
      </c>
      <c r="K51" s="23" t="n">
        <v>0</v>
      </c>
      <c r="L51" s="23" t="n">
        <v>0</v>
      </c>
      <c r="M51" s="23" t="n">
        <v>0</v>
      </c>
      <c r="N51" s="23" t="n">
        <v>0</v>
      </c>
      <c r="O51" s="23" t="n">
        <v>0</v>
      </c>
      <c r="P51" s="23" t="n">
        <v>0</v>
      </c>
      <c r="Q51" s="23" t="n">
        <v>0</v>
      </c>
      <c r="R51" s="23" t="n">
        <v>0</v>
      </c>
      <c r="S51" s="23" t="n">
        <v>0</v>
      </c>
      <c r="T51" s="23" t="n">
        <v>0</v>
      </c>
      <c r="U51" s="23" t="n">
        <v>0</v>
      </c>
      <c r="V51" s="23" t="n">
        <v>0</v>
      </c>
      <c r="W51" s="23" t="n">
        <v>0</v>
      </c>
      <c r="X51" s="23" t="n">
        <v>0</v>
      </c>
      <c r="Y51" s="23" t="n">
        <v>0</v>
      </c>
      <c r="Z51" s="23" t="n">
        <v>0</v>
      </c>
      <c r="AA51" s="23" t="n">
        <v>0</v>
      </c>
      <c r="AB51" s="23" t="n">
        <v>0</v>
      </c>
      <c r="AC51" s="23" t="n">
        <v>0</v>
      </c>
      <c r="AD51" s="23" t="n">
        <v>0</v>
      </c>
      <c r="AE51" s="23" t="n">
        <v>0</v>
      </c>
      <c r="AF51" s="23" t="n">
        <v>0</v>
      </c>
      <c r="AG51" s="23" t="n">
        <v>0</v>
      </c>
      <c r="AH51" s="23" t="n">
        <v>0</v>
      </c>
      <c r="AI51" s="23" t="n">
        <v>0</v>
      </c>
      <c r="AJ51" s="23" t="n">
        <v>0</v>
      </c>
      <c r="AK51" s="23" t="n">
        <v>0</v>
      </c>
    </row>
    <row r="52">
      <c r="A52" t="inlineStr">
        <is>
          <t>Område 2: Ryfylke</t>
        </is>
      </c>
      <c r="B52" s="23" t="n">
        <v>0</v>
      </c>
      <c r="C52" s="23" t="n">
        <v>0</v>
      </c>
      <c r="D52" s="23" t="n">
        <v>0</v>
      </c>
      <c r="E52" s="23" t="n">
        <v>0</v>
      </c>
      <c r="F52" s="23" t="n">
        <v>0</v>
      </c>
      <c r="G52" s="23" t="n">
        <v>0</v>
      </c>
      <c r="H52" s="23" t="n">
        <v>0</v>
      </c>
      <c r="I52" s="23" t="n">
        <v>0</v>
      </c>
      <c r="J52" s="23" t="n">
        <v>0</v>
      </c>
      <c r="K52" s="23" t="n">
        <v>0</v>
      </c>
      <c r="L52" s="23" t="n">
        <v>0</v>
      </c>
      <c r="M52" s="23" t="n">
        <v>0</v>
      </c>
      <c r="N52" s="23" t="n">
        <v>0</v>
      </c>
      <c r="O52" s="23" t="n">
        <v>0</v>
      </c>
      <c r="P52" s="23" t="n">
        <v>0</v>
      </c>
      <c r="Q52" s="23" t="n">
        <v>0</v>
      </c>
      <c r="R52" s="23" t="n">
        <v>0</v>
      </c>
      <c r="S52" s="23" t="n">
        <v>0</v>
      </c>
      <c r="T52" s="23" t="n">
        <v>0</v>
      </c>
      <c r="U52" s="23" t="n">
        <v>0</v>
      </c>
      <c r="V52" s="23" t="n">
        <v>0</v>
      </c>
      <c r="W52" s="23" t="n">
        <v>0</v>
      </c>
      <c r="X52" s="23" t="n">
        <v>0</v>
      </c>
      <c r="Y52" s="23" t="n">
        <v>0</v>
      </c>
      <c r="Z52" s="23" t="n">
        <v>0</v>
      </c>
      <c r="AA52" s="23" t="n">
        <v>0</v>
      </c>
      <c r="AB52" s="23" t="n">
        <v>0</v>
      </c>
      <c r="AC52" s="23" t="n">
        <v>0</v>
      </c>
      <c r="AD52" s="23" t="n">
        <v>0</v>
      </c>
      <c r="AE52" s="23" t="n">
        <v>0</v>
      </c>
      <c r="AF52" s="23" t="n">
        <v>0</v>
      </c>
      <c r="AG52" s="23" t="n">
        <v>0</v>
      </c>
      <c r="AH52" s="23" t="n">
        <v>0</v>
      </c>
      <c r="AI52" s="23" t="n">
        <v>0</v>
      </c>
      <c r="AJ52" s="23" t="n">
        <v>0</v>
      </c>
      <c r="AK52" s="23" t="n">
        <v>0</v>
      </c>
    </row>
    <row r="53">
      <c r="A53" t="inlineStr">
        <is>
          <t>Område 3: Karmøy til Sotra</t>
        </is>
      </c>
      <c r="B53" s="23" t="n">
        <v>118.37</v>
      </c>
      <c r="C53" s="23" t="n">
        <v>1478.953</v>
      </c>
      <c r="D53" s="23" t="n">
        <v>0</v>
      </c>
      <c r="E53" s="23" t="n">
        <v>0</v>
      </c>
      <c r="F53" s="23" t="n">
        <v>1095.274</v>
      </c>
      <c r="G53" s="23" t="n">
        <v>0</v>
      </c>
      <c r="H53" s="23" t="n">
        <v>0</v>
      </c>
      <c r="I53" s="23" t="n">
        <v>725.561</v>
      </c>
      <c r="J53" s="23" t="n">
        <v>22.574</v>
      </c>
      <c r="K53" s="23" t="n">
        <v>0</v>
      </c>
      <c r="L53" s="23" t="n">
        <v>859.2809999999999</v>
      </c>
      <c r="M53" s="23" t="n">
        <v>151.173</v>
      </c>
      <c r="N53" s="23" t="n">
        <v>0</v>
      </c>
      <c r="O53" s="23" t="n">
        <v>1024.835</v>
      </c>
      <c r="P53" s="23" t="n">
        <v>341.817</v>
      </c>
      <c r="Q53" s="23" t="n">
        <v>0</v>
      </c>
      <c r="R53" s="23" t="n">
        <v>927.203</v>
      </c>
      <c r="S53" s="23" t="n">
        <v>737.04</v>
      </c>
      <c r="T53" s="23" t="n">
        <v>0</v>
      </c>
      <c r="U53" s="23" t="n">
        <v>652.7430000000001</v>
      </c>
      <c r="V53" s="23" t="n">
        <v>1231.388</v>
      </c>
      <c r="W53" s="23" t="n">
        <v>0</v>
      </c>
      <c r="X53" s="23" t="n">
        <v>542.141</v>
      </c>
      <c r="Y53" s="23" t="n">
        <v>1164.222</v>
      </c>
      <c r="Z53" s="23" t="n">
        <v>0</v>
      </c>
      <c r="AA53" s="23" t="n">
        <v>400.549</v>
      </c>
      <c r="AB53" s="23" t="n">
        <v>1382.478</v>
      </c>
      <c r="AC53" s="23" t="n">
        <v>0</v>
      </c>
      <c r="AD53" s="23" t="n">
        <v>472.487</v>
      </c>
      <c r="AE53" s="23" t="n">
        <v>1255.795</v>
      </c>
      <c r="AF53" s="23" t="n">
        <v>0</v>
      </c>
      <c r="AG53" s="23" t="n">
        <v>272.739</v>
      </c>
      <c r="AH53" s="23" t="n">
        <v>1298.239</v>
      </c>
      <c r="AI53" s="23" t="n">
        <v>0</v>
      </c>
      <c r="AJ53" s="23" t="n">
        <v>194.863</v>
      </c>
      <c r="AK53" s="23" t="n">
        <v>1064.976</v>
      </c>
    </row>
    <row r="54">
      <c r="A54" t="inlineStr">
        <is>
          <t>Område 4: Nordhordland til Stadt</t>
        </is>
      </c>
      <c r="B54" s="23" t="n">
        <v>563.91</v>
      </c>
      <c r="C54" s="23" t="n">
        <v>2223.704</v>
      </c>
      <c r="D54" s="23" t="n">
        <v>0</v>
      </c>
      <c r="E54" s="23" t="n">
        <v>208.658</v>
      </c>
      <c r="F54" s="23" t="n">
        <v>1358</v>
      </c>
      <c r="G54" s="23" t="n">
        <v>57.419</v>
      </c>
      <c r="H54" s="23" t="n">
        <v>153.917</v>
      </c>
      <c r="I54" s="23" t="n">
        <v>1279.05</v>
      </c>
      <c r="J54" s="23" t="n">
        <v>185.099</v>
      </c>
      <c r="K54" s="23" t="n">
        <v>155.522</v>
      </c>
      <c r="L54" s="23" t="n">
        <v>1940.31</v>
      </c>
      <c r="M54" s="23" t="n">
        <v>345.085</v>
      </c>
      <c r="N54" s="23" t="n">
        <v>78.97499999999999</v>
      </c>
      <c r="O54" s="23" t="n">
        <v>3718.58</v>
      </c>
      <c r="P54" s="23" t="n">
        <v>627.352</v>
      </c>
      <c r="Q54" s="23" t="n">
        <v>0</v>
      </c>
      <c r="R54" s="23" t="n">
        <v>5472.948</v>
      </c>
      <c r="S54" s="23" t="n">
        <v>1205.811</v>
      </c>
      <c r="T54" s="23" t="n">
        <v>0</v>
      </c>
      <c r="U54" s="23" t="n">
        <v>5674.009</v>
      </c>
      <c r="V54" s="23" t="n">
        <v>1884.018</v>
      </c>
      <c r="W54" s="23" t="n">
        <v>0</v>
      </c>
      <c r="X54" s="23" t="n">
        <v>4909.136</v>
      </c>
      <c r="Y54" s="23" t="n">
        <v>2607.375</v>
      </c>
      <c r="Z54" s="23" t="n">
        <v>0</v>
      </c>
      <c r="AA54" s="23" t="n">
        <v>3243.131</v>
      </c>
      <c r="AB54" s="23" t="n">
        <v>2797.194</v>
      </c>
      <c r="AC54" s="23" t="n">
        <v>0</v>
      </c>
      <c r="AD54" s="23" t="n">
        <v>2535.55</v>
      </c>
      <c r="AE54" s="23" t="n">
        <v>3084.029</v>
      </c>
      <c r="AF54" s="23" t="n">
        <v>0</v>
      </c>
      <c r="AG54" s="23" t="n">
        <v>1728.955</v>
      </c>
      <c r="AH54" s="23" t="n">
        <v>3979.435</v>
      </c>
      <c r="AI54" s="23" t="n">
        <v>0</v>
      </c>
      <c r="AJ54" s="23" t="n">
        <v>725.741</v>
      </c>
      <c r="AK54" s="23" t="n">
        <v>3636.948</v>
      </c>
    </row>
    <row r="55">
      <c r="A55" t="inlineStr">
        <is>
          <t>Område 5: Stadt til Hustadvika</t>
        </is>
      </c>
      <c r="B55" s="23" t="n">
        <v>125.359</v>
      </c>
      <c r="C55" s="23" t="n">
        <v>851.921</v>
      </c>
      <c r="D55" s="23" t="n">
        <v>0</v>
      </c>
      <c r="E55" s="23" t="n">
        <v>0</v>
      </c>
      <c r="F55" s="23" t="n">
        <v>736.838</v>
      </c>
      <c r="G55" s="23" t="n">
        <v>0</v>
      </c>
      <c r="H55" s="23" t="n">
        <v>0</v>
      </c>
      <c r="I55" s="23" t="n">
        <v>508.988</v>
      </c>
      <c r="J55" s="23" t="n">
        <v>18.499</v>
      </c>
      <c r="K55" s="23" t="n">
        <v>0</v>
      </c>
      <c r="L55" s="23" t="n">
        <v>503.19</v>
      </c>
      <c r="M55" s="23" t="n">
        <v>127.492</v>
      </c>
      <c r="N55" s="23" t="n">
        <v>0</v>
      </c>
      <c r="O55" s="23" t="n">
        <v>1162.398</v>
      </c>
      <c r="P55" s="23" t="n">
        <v>291.883</v>
      </c>
      <c r="Q55" s="23" t="n">
        <v>0</v>
      </c>
      <c r="R55" s="23" t="n">
        <v>1337.961</v>
      </c>
      <c r="S55" s="23" t="n">
        <v>379.803</v>
      </c>
      <c r="T55" s="23" t="n">
        <v>0</v>
      </c>
      <c r="U55" s="23" t="n">
        <v>1188.421</v>
      </c>
      <c r="V55" s="23" t="n">
        <v>664.5890000000001</v>
      </c>
      <c r="W55" s="23" t="n">
        <v>0</v>
      </c>
      <c r="X55" s="23" t="n">
        <v>1140.973</v>
      </c>
      <c r="Y55" s="23" t="n">
        <v>940.4930000000001</v>
      </c>
      <c r="Z55" s="23" t="n">
        <v>0</v>
      </c>
      <c r="AA55" s="23" t="n">
        <v>719.674</v>
      </c>
      <c r="AB55" s="23" t="n">
        <v>1022.375</v>
      </c>
      <c r="AC55" s="23" t="n">
        <v>0</v>
      </c>
      <c r="AD55" s="23" t="n">
        <v>633.097</v>
      </c>
      <c r="AE55" s="23" t="n">
        <v>1272.145</v>
      </c>
      <c r="AF55" s="23" t="n">
        <v>0</v>
      </c>
      <c r="AG55" s="23" t="n">
        <v>341.118</v>
      </c>
      <c r="AH55" s="23" t="n">
        <v>1229.269</v>
      </c>
      <c r="AI55" s="23" t="n">
        <v>0</v>
      </c>
      <c r="AJ55" s="23" t="n">
        <v>207.141</v>
      </c>
      <c r="AK55" s="23" t="n">
        <v>1267.429</v>
      </c>
    </row>
    <row r="56">
      <c r="A56" t="inlineStr">
        <is>
          <t>Område 6: Nordmøre og Sør-Trøndelag</t>
        </is>
      </c>
      <c r="B56" s="23" t="n">
        <v>0</v>
      </c>
      <c r="C56" s="23" t="n">
        <v>167.06</v>
      </c>
      <c r="D56" s="23" t="n">
        <v>0</v>
      </c>
      <c r="E56" s="23" t="n">
        <v>0</v>
      </c>
      <c r="F56" s="23" t="n">
        <v>165.617</v>
      </c>
      <c r="G56" s="23" t="n">
        <v>0</v>
      </c>
      <c r="H56" s="23" t="n">
        <v>0</v>
      </c>
      <c r="I56" s="23" t="n">
        <v>179.746</v>
      </c>
      <c r="J56" s="23" t="n">
        <v>0</v>
      </c>
      <c r="K56" s="23" t="n">
        <v>0</v>
      </c>
      <c r="L56" s="23" t="n">
        <v>205.677</v>
      </c>
      <c r="M56" s="23" t="n">
        <v>0</v>
      </c>
      <c r="N56" s="23" t="n">
        <v>0</v>
      </c>
      <c r="O56" s="23" t="n">
        <v>389.889</v>
      </c>
      <c r="P56" s="23" t="n">
        <v>0</v>
      </c>
      <c r="Q56" s="23" t="n">
        <v>0</v>
      </c>
      <c r="R56" s="23" t="n">
        <v>554.766</v>
      </c>
      <c r="S56" s="23" t="n">
        <v>0</v>
      </c>
      <c r="T56" s="23" t="n">
        <v>0</v>
      </c>
      <c r="U56" s="23" t="n">
        <v>381.966</v>
      </c>
      <c r="V56" s="23" t="n">
        <v>0</v>
      </c>
      <c r="W56" s="23" t="n">
        <v>0</v>
      </c>
      <c r="X56" s="23" t="n">
        <v>764.557</v>
      </c>
      <c r="Y56" s="23" t="n">
        <v>22.074</v>
      </c>
      <c r="Z56" s="23" t="n">
        <v>0</v>
      </c>
      <c r="AA56" s="23" t="n">
        <v>787.09</v>
      </c>
      <c r="AB56" s="23" t="n">
        <v>68.333</v>
      </c>
      <c r="AC56" s="23" t="n">
        <v>0</v>
      </c>
      <c r="AD56" s="23" t="n">
        <v>501.177</v>
      </c>
      <c r="AE56" s="23" t="n">
        <v>140.071</v>
      </c>
      <c r="AF56" s="23" t="n">
        <v>0</v>
      </c>
      <c r="AG56" s="23" t="n">
        <v>223.734</v>
      </c>
      <c r="AH56" s="23" t="n">
        <v>155.875</v>
      </c>
      <c r="AI56" s="23" t="n">
        <v>0</v>
      </c>
      <c r="AJ56" s="23" t="n">
        <v>118.263</v>
      </c>
      <c r="AK56" s="23" t="n">
        <v>142.048</v>
      </c>
    </row>
    <row r="57">
      <c r="A57" t="inlineStr">
        <is>
          <t>Område 7: Nord-Trøndelag med Bindal</t>
        </is>
      </c>
      <c r="B57" s="23" t="n">
        <v>0</v>
      </c>
      <c r="C57" s="23" t="n">
        <v>0</v>
      </c>
      <c r="D57" s="23" t="n">
        <v>0</v>
      </c>
      <c r="E57" s="23" t="n">
        <v>0</v>
      </c>
      <c r="F57" s="23" t="n">
        <v>0</v>
      </c>
      <c r="G57" s="23" t="n">
        <v>0</v>
      </c>
      <c r="H57" s="23" t="n">
        <v>0</v>
      </c>
      <c r="I57" s="23" t="n">
        <v>0</v>
      </c>
      <c r="J57" s="23" t="n">
        <v>0</v>
      </c>
      <c r="K57" s="23" t="n">
        <v>0</v>
      </c>
      <c r="L57" s="23" t="n">
        <v>0</v>
      </c>
      <c r="M57" s="23" t="n">
        <v>0</v>
      </c>
      <c r="N57" s="23" t="n">
        <v>0</v>
      </c>
      <c r="O57" s="23" t="n">
        <v>0</v>
      </c>
      <c r="P57" s="23" t="n">
        <v>0</v>
      </c>
      <c r="Q57" s="23" t="n">
        <v>0</v>
      </c>
      <c r="R57" s="23" t="n">
        <v>0</v>
      </c>
      <c r="S57" s="23" t="n">
        <v>0</v>
      </c>
      <c r="T57" s="23" t="n">
        <v>0</v>
      </c>
      <c r="U57" s="23" t="n">
        <v>0</v>
      </c>
      <c r="V57" s="23" t="n">
        <v>0</v>
      </c>
      <c r="W57" s="23" t="n">
        <v>0</v>
      </c>
      <c r="X57" s="23" t="n">
        <v>0</v>
      </c>
      <c r="Y57" s="23" t="n">
        <v>0</v>
      </c>
      <c r="Z57" s="23" t="n">
        <v>0</v>
      </c>
      <c r="AA57" s="23" t="n">
        <v>0</v>
      </c>
      <c r="AB57" s="23" t="n">
        <v>0</v>
      </c>
      <c r="AC57" s="23" t="n">
        <v>0</v>
      </c>
      <c r="AD57" s="23" t="n">
        <v>0</v>
      </c>
      <c r="AE57" s="23" t="n">
        <v>0</v>
      </c>
      <c r="AF57" s="23" t="n">
        <v>0</v>
      </c>
      <c r="AG57" s="23" t="n">
        <v>0</v>
      </c>
      <c r="AH57" s="23" t="n">
        <v>0</v>
      </c>
      <c r="AI57" s="23" t="n">
        <v>0</v>
      </c>
      <c r="AJ57" s="23" t="n">
        <v>0</v>
      </c>
      <c r="AK57" s="23" t="n">
        <v>0</v>
      </c>
    </row>
    <row r="58">
      <c r="A58" t="inlineStr">
        <is>
          <t>Område 8: Helgeland til Bodø</t>
        </is>
      </c>
      <c r="B58" s="23" t="n">
        <v>0</v>
      </c>
      <c r="C58" s="23" t="n">
        <v>0</v>
      </c>
      <c r="D58" s="23" t="n">
        <v>0</v>
      </c>
      <c r="E58" s="23" t="n">
        <v>0</v>
      </c>
      <c r="F58" s="23" t="n">
        <v>0</v>
      </c>
      <c r="G58" s="23" t="n">
        <v>0</v>
      </c>
      <c r="H58" s="23" t="n">
        <v>0</v>
      </c>
      <c r="I58" s="23" t="n">
        <v>0</v>
      </c>
      <c r="J58" s="23" t="n">
        <v>0</v>
      </c>
      <c r="K58" s="23" t="n">
        <v>0</v>
      </c>
      <c r="L58" s="23" t="n">
        <v>0</v>
      </c>
      <c r="M58" s="23" t="n">
        <v>0</v>
      </c>
      <c r="N58" s="23" t="n">
        <v>0</v>
      </c>
      <c r="O58" s="23" t="n">
        <v>0</v>
      </c>
      <c r="P58" s="23" t="n">
        <v>0</v>
      </c>
      <c r="Q58" s="23" t="n">
        <v>0</v>
      </c>
      <c r="R58" s="23" t="n">
        <v>0</v>
      </c>
      <c r="S58" s="23" t="n">
        <v>0</v>
      </c>
      <c r="T58" s="23" t="n">
        <v>0</v>
      </c>
      <c r="U58" s="23" t="n">
        <v>0</v>
      </c>
      <c r="V58" s="23" t="n">
        <v>0</v>
      </c>
      <c r="W58" s="23" t="n">
        <v>0</v>
      </c>
      <c r="X58" s="23" t="n">
        <v>0</v>
      </c>
      <c r="Y58" s="23" t="n">
        <v>0</v>
      </c>
      <c r="Z58" s="23" t="n">
        <v>0</v>
      </c>
      <c r="AA58" s="23" t="n">
        <v>0</v>
      </c>
      <c r="AB58" s="23" t="n">
        <v>0</v>
      </c>
      <c r="AC58" s="23" t="n">
        <v>0</v>
      </c>
      <c r="AD58" s="23" t="n">
        <v>0</v>
      </c>
      <c r="AE58" s="23" t="n">
        <v>0</v>
      </c>
      <c r="AF58" s="23" t="n">
        <v>0</v>
      </c>
      <c r="AG58" s="23" t="n">
        <v>0</v>
      </c>
      <c r="AH58" s="23" t="n">
        <v>0</v>
      </c>
      <c r="AI58" s="23" t="n">
        <v>0</v>
      </c>
      <c r="AJ58" s="23" t="n">
        <v>0</v>
      </c>
      <c r="AK58" s="23" t="n">
        <v>0</v>
      </c>
    </row>
    <row r="59">
      <c r="A59" t="inlineStr">
        <is>
          <t>Område 9: Vestfjorden og Vesterålen</t>
        </is>
      </c>
      <c r="B59" s="23" t="n">
        <v>445.709</v>
      </c>
      <c r="C59" s="23" t="n">
        <v>54.785</v>
      </c>
      <c r="D59" s="23" t="n">
        <v>0</v>
      </c>
      <c r="E59" s="23" t="n">
        <v>356.06</v>
      </c>
      <c r="F59" s="23" t="n">
        <v>96.02500000000001</v>
      </c>
      <c r="G59" s="23" t="n">
        <v>0</v>
      </c>
      <c r="H59" s="23" t="n">
        <v>233.269</v>
      </c>
      <c r="I59" s="23" t="n">
        <v>65.721</v>
      </c>
      <c r="J59" s="23" t="n">
        <v>0</v>
      </c>
      <c r="K59" s="23" t="n">
        <v>157.437</v>
      </c>
      <c r="L59" s="23" t="n">
        <v>64.77800000000001</v>
      </c>
      <c r="M59" s="23" t="n">
        <v>5.844</v>
      </c>
      <c r="N59" s="23" t="n">
        <v>252.004</v>
      </c>
      <c r="O59" s="23" t="n">
        <v>153.993</v>
      </c>
      <c r="P59" s="23" t="n">
        <v>16.154</v>
      </c>
      <c r="Q59" s="23" t="n">
        <v>147.062</v>
      </c>
      <c r="R59" s="23" t="n">
        <v>261.522</v>
      </c>
      <c r="S59" s="23" t="n">
        <v>21.871</v>
      </c>
      <c r="T59" s="23" t="n">
        <v>0</v>
      </c>
      <c r="U59" s="23" t="n">
        <v>256.855</v>
      </c>
      <c r="V59" s="23" t="n">
        <v>38.011</v>
      </c>
      <c r="W59" s="23" t="n">
        <v>0</v>
      </c>
      <c r="X59" s="23" t="n">
        <v>471.974</v>
      </c>
      <c r="Y59" s="23" t="n">
        <v>80.449</v>
      </c>
      <c r="Z59" s="23" t="n">
        <v>0</v>
      </c>
      <c r="AA59" s="23" t="n">
        <v>423.381</v>
      </c>
      <c r="AB59" s="23" t="n">
        <v>93.949</v>
      </c>
      <c r="AC59" s="23" t="n">
        <v>0</v>
      </c>
      <c r="AD59" s="23" t="n">
        <v>403.517</v>
      </c>
      <c r="AE59" s="23" t="n">
        <v>168.242</v>
      </c>
      <c r="AF59" s="23" t="n">
        <v>0</v>
      </c>
      <c r="AG59" s="23" t="n">
        <v>426.212</v>
      </c>
      <c r="AH59" s="23" t="n">
        <v>165.899</v>
      </c>
      <c r="AI59" s="23" t="n">
        <v>0</v>
      </c>
      <c r="AJ59" s="23" t="n">
        <v>351.192</v>
      </c>
      <c r="AK59" s="23" t="n">
        <v>176.856</v>
      </c>
    </row>
    <row r="60">
      <c r="A60" t="inlineStr">
        <is>
          <t>Område 10: Andøya til Senja</t>
        </is>
      </c>
      <c r="B60" s="23" t="n">
        <v>0</v>
      </c>
      <c r="C60" s="23" t="n">
        <v>0</v>
      </c>
      <c r="D60" s="23" t="n">
        <v>0</v>
      </c>
      <c r="E60" s="23" t="n">
        <v>0</v>
      </c>
      <c r="F60" s="23" t="n">
        <v>0</v>
      </c>
      <c r="G60" s="23" t="n">
        <v>0</v>
      </c>
      <c r="H60" s="23" t="n">
        <v>0</v>
      </c>
      <c r="I60" s="23" t="n">
        <v>0</v>
      </c>
      <c r="J60" s="23" t="n">
        <v>0</v>
      </c>
      <c r="K60" s="23" t="n">
        <v>0</v>
      </c>
      <c r="L60" s="23" t="n">
        <v>0</v>
      </c>
      <c r="M60" s="23" t="n">
        <v>0</v>
      </c>
      <c r="N60" s="23" t="n">
        <v>0</v>
      </c>
      <c r="O60" s="23" t="n">
        <v>0</v>
      </c>
      <c r="P60" s="23" t="n">
        <v>0</v>
      </c>
      <c r="Q60" s="23" t="n">
        <v>0</v>
      </c>
      <c r="R60" s="23" t="n">
        <v>0</v>
      </c>
      <c r="S60" s="23" t="n">
        <v>0</v>
      </c>
      <c r="T60" s="23" t="n">
        <v>0</v>
      </c>
      <c r="U60" s="23" t="n">
        <v>0</v>
      </c>
      <c r="V60" s="23" t="n">
        <v>0</v>
      </c>
      <c r="W60" s="23" t="n">
        <v>0</v>
      </c>
      <c r="X60" s="23" t="n">
        <v>0</v>
      </c>
      <c r="Y60" s="23" t="n">
        <v>0</v>
      </c>
      <c r="Z60" s="23" t="n">
        <v>0</v>
      </c>
      <c r="AA60" s="23" t="n">
        <v>0</v>
      </c>
      <c r="AB60" s="23" t="n">
        <v>0</v>
      </c>
      <c r="AC60" s="23" t="n">
        <v>0</v>
      </c>
      <c r="AD60" s="23" t="n">
        <v>0</v>
      </c>
      <c r="AE60" s="23" t="n">
        <v>0</v>
      </c>
      <c r="AF60" s="23" t="n">
        <v>0</v>
      </c>
      <c r="AG60" s="23" t="n">
        <v>0</v>
      </c>
      <c r="AH60" s="23" t="n">
        <v>0</v>
      </c>
      <c r="AI60" s="23" t="n">
        <v>0</v>
      </c>
      <c r="AJ60" s="23" t="n">
        <v>0</v>
      </c>
      <c r="AK60" s="23" t="n">
        <v>0</v>
      </c>
    </row>
    <row r="61">
      <c r="A61" t="inlineStr">
        <is>
          <t>Område 11: Kvaløy til Loppa</t>
        </is>
      </c>
      <c r="B61" s="23" t="n">
        <v>0</v>
      </c>
      <c r="C61" s="23" t="n">
        <v>0</v>
      </c>
      <c r="D61" s="23" t="n">
        <v>0</v>
      </c>
      <c r="E61" s="23" t="n">
        <v>0</v>
      </c>
      <c r="F61" s="23" t="n">
        <v>0</v>
      </c>
      <c r="G61" s="23" t="n">
        <v>0</v>
      </c>
      <c r="H61" s="23" t="n">
        <v>0</v>
      </c>
      <c r="I61" s="23" t="n">
        <v>0</v>
      </c>
      <c r="J61" s="23" t="n">
        <v>0</v>
      </c>
      <c r="K61" s="23" t="n">
        <v>0</v>
      </c>
      <c r="L61" s="23" t="n">
        <v>0</v>
      </c>
      <c r="M61" s="23" t="n">
        <v>0</v>
      </c>
      <c r="N61" s="23" t="n">
        <v>0</v>
      </c>
      <c r="O61" s="23" t="n">
        <v>0</v>
      </c>
      <c r="P61" s="23" t="n">
        <v>0</v>
      </c>
      <c r="Q61" s="23" t="n">
        <v>0</v>
      </c>
      <c r="R61" s="23" t="n">
        <v>0</v>
      </c>
      <c r="S61" s="23" t="n">
        <v>0</v>
      </c>
      <c r="T61" s="23" t="n">
        <v>0</v>
      </c>
      <c r="U61" s="23" t="n">
        <v>0</v>
      </c>
      <c r="V61" s="23" t="n">
        <v>0</v>
      </c>
      <c r="W61" s="23" t="n">
        <v>0</v>
      </c>
      <c r="X61" s="23" t="n">
        <v>0</v>
      </c>
      <c r="Y61" s="23" t="n">
        <v>0</v>
      </c>
      <c r="Z61" s="23" t="n">
        <v>0</v>
      </c>
      <c r="AA61" s="23" t="n">
        <v>0</v>
      </c>
      <c r="AB61" s="23" t="n">
        <v>0</v>
      </c>
      <c r="AC61" s="23" t="n">
        <v>0</v>
      </c>
      <c r="AD61" s="23" t="n">
        <v>0</v>
      </c>
      <c r="AE61" s="23" t="n">
        <v>0</v>
      </c>
      <c r="AF61" s="23" t="n">
        <v>0</v>
      </c>
      <c r="AG61" s="23" t="n">
        <v>0</v>
      </c>
      <c r="AH61" s="23" t="n">
        <v>0</v>
      </c>
      <c r="AI61" s="23" t="n">
        <v>0</v>
      </c>
      <c r="AJ61" s="23" t="n">
        <v>0</v>
      </c>
      <c r="AK61" s="23" t="n">
        <v>0</v>
      </c>
    </row>
    <row r="62">
      <c r="A62" t="inlineStr">
        <is>
          <t>Område 12: Vest-Finnmark</t>
        </is>
      </c>
      <c r="B62" s="23" t="n">
        <v>0</v>
      </c>
      <c r="C62" s="23" t="n">
        <v>0</v>
      </c>
      <c r="D62" s="23" t="n">
        <v>0</v>
      </c>
      <c r="E62" s="23" t="n">
        <v>0</v>
      </c>
      <c r="F62" s="23" t="n">
        <v>0</v>
      </c>
      <c r="G62" s="23" t="n">
        <v>0</v>
      </c>
      <c r="H62" s="23" t="n">
        <v>0</v>
      </c>
      <c r="I62" s="23" t="n">
        <v>0</v>
      </c>
      <c r="J62" s="23" t="n">
        <v>0</v>
      </c>
      <c r="K62" s="23" t="n">
        <v>0</v>
      </c>
      <c r="L62" s="23" t="n">
        <v>0</v>
      </c>
      <c r="M62" s="23" t="n">
        <v>0</v>
      </c>
      <c r="N62" s="23" t="n">
        <v>0</v>
      </c>
      <c r="O62" s="23" t="n">
        <v>0</v>
      </c>
      <c r="P62" s="23" t="n">
        <v>0</v>
      </c>
      <c r="Q62" s="23" t="n">
        <v>0</v>
      </c>
      <c r="R62" s="23" t="n">
        <v>0</v>
      </c>
      <c r="S62" s="23" t="n">
        <v>0</v>
      </c>
      <c r="T62" s="23" t="n">
        <v>0</v>
      </c>
      <c r="U62" s="23" t="n">
        <v>0</v>
      </c>
      <c r="V62" s="23" t="n">
        <v>0</v>
      </c>
      <c r="W62" s="23" t="n">
        <v>0</v>
      </c>
      <c r="X62" s="23" t="n">
        <v>0</v>
      </c>
      <c r="Y62" s="23" t="n">
        <v>0</v>
      </c>
      <c r="Z62" s="23" t="n">
        <v>0</v>
      </c>
      <c r="AA62" s="23" t="n">
        <v>0</v>
      </c>
      <c r="AB62" s="23" t="n">
        <v>0</v>
      </c>
      <c r="AC62" s="23" t="n">
        <v>0</v>
      </c>
      <c r="AD62" s="23" t="n">
        <v>0</v>
      </c>
      <c r="AE62" s="23" t="n">
        <v>0</v>
      </c>
      <c r="AF62" s="23" t="n">
        <v>0</v>
      </c>
      <c r="AG62" s="23" t="n">
        <v>0</v>
      </c>
      <c r="AH62" s="23" t="n">
        <v>0</v>
      </c>
      <c r="AI62" s="23" t="n">
        <v>0</v>
      </c>
      <c r="AJ62" s="23" t="n">
        <v>0</v>
      </c>
      <c r="AK62" s="23" t="n">
        <v>0</v>
      </c>
    </row>
    <row r="63">
      <c r="A63" t="inlineStr">
        <is>
          <t>Område 13: Øst-Finnmark</t>
        </is>
      </c>
      <c r="B63" s="23" t="n">
        <v>0</v>
      </c>
      <c r="C63" s="23" t="n">
        <v>0</v>
      </c>
      <c r="D63" s="23" t="n">
        <v>0</v>
      </c>
      <c r="E63" s="23" t="n">
        <v>0</v>
      </c>
      <c r="F63" s="23" t="n">
        <v>0</v>
      </c>
      <c r="G63" s="23" t="n">
        <v>0</v>
      </c>
      <c r="H63" s="23" t="n">
        <v>0</v>
      </c>
      <c r="I63" s="23" t="n">
        <v>0</v>
      </c>
      <c r="J63" s="23" t="n">
        <v>0</v>
      </c>
      <c r="K63" s="23" t="n">
        <v>0</v>
      </c>
      <c r="L63" s="23" t="n">
        <v>0</v>
      </c>
      <c r="M63" s="23" t="n">
        <v>0</v>
      </c>
      <c r="N63" s="23" t="n">
        <v>0</v>
      </c>
      <c r="O63" s="23" t="n">
        <v>0</v>
      </c>
      <c r="P63" s="23" t="n">
        <v>0</v>
      </c>
      <c r="Q63" s="23" t="n">
        <v>0</v>
      </c>
      <c r="R63" s="23" t="n">
        <v>0</v>
      </c>
      <c r="S63" s="23" t="n">
        <v>0</v>
      </c>
      <c r="T63" s="23" t="n">
        <v>0</v>
      </c>
      <c r="U63" s="23" t="n">
        <v>0</v>
      </c>
      <c r="V63" s="23" t="n">
        <v>0</v>
      </c>
      <c r="W63" s="23" t="n">
        <v>0</v>
      </c>
      <c r="X63" s="23" t="n">
        <v>0</v>
      </c>
      <c r="Y63" s="23" t="n">
        <v>0</v>
      </c>
      <c r="Z63" s="23" t="n">
        <v>0</v>
      </c>
      <c r="AA63" s="23" t="n">
        <v>0</v>
      </c>
      <c r="AB63" s="23" t="n">
        <v>0</v>
      </c>
      <c r="AC63" s="23" t="n">
        <v>0</v>
      </c>
      <c r="AD63" s="23" t="n">
        <v>0</v>
      </c>
      <c r="AE63" s="23" t="n">
        <v>0</v>
      </c>
      <c r="AF63" s="23" t="n">
        <v>0</v>
      </c>
      <c r="AG63" s="23" t="n">
        <v>0</v>
      </c>
      <c r="AH63" s="23" t="n">
        <v>0</v>
      </c>
      <c r="AI63" s="23" t="n">
        <v>0</v>
      </c>
      <c r="AJ63" s="23" t="n">
        <v>0</v>
      </c>
      <c r="AK63" s="23" t="n">
        <v>0</v>
      </c>
    </row>
    <row r="64">
      <c r="A64" t="inlineStr">
        <is>
          <t>Stamfisk, forskning og undervisning</t>
        </is>
      </c>
      <c r="B64" s="23" t="n">
        <v>0</v>
      </c>
      <c r="C64" s="23" t="n">
        <v>153.961</v>
      </c>
      <c r="D64" s="23" t="n">
        <v>0</v>
      </c>
      <c r="E64" s="23" t="n">
        <v>0</v>
      </c>
      <c r="F64" s="23" t="n">
        <v>98.633</v>
      </c>
      <c r="G64" s="23" t="n">
        <v>0</v>
      </c>
      <c r="H64" s="23" t="n">
        <v>0</v>
      </c>
      <c r="I64" s="23" t="n">
        <v>91.471</v>
      </c>
      <c r="J64" s="23" t="n">
        <v>0.257</v>
      </c>
      <c r="K64" s="23" t="n">
        <v>0</v>
      </c>
      <c r="L64" s="23" t="n">
        <v>86.364</v>
      </c>
      <c r="M64" s="23" t="n">
        <v>40.025</v>
      </c>
      <c r="N64" s="23" t="n">
        <v>0.676</v>
      </c>
      <c r="O64" s="23" t="n">
        <v>113.417</v>
      </c>
      <c r="P64" s="23" t="n">
        <v>104.121</v>
      </c>
      <c r="Q64" s="23" t="n">
        <v>56.064</v>
      </c>
      <c r="R64" s="23" t="n">
        <v>115.897</v>
      </c>
      <c r="S64" s="23" t="n">
        <v>178.569</v>
      </c>
      <c r="T64" s="23" t="n">
        <v>62.139</v>
      </c>
      <c r="U64" s="23" t="n">
        <v>86.32299999999999</v>
      </c>
      <c r="V64" s="23" t="n">
        <v>246.045</v>
      </c>
      <c r="W64" s="23" t="n">
        <v>69.76000000000001</v>
      </c>
      <c r="X64" s="23" t="n">
        <v>64.003</v>
      </c>
      <c r="Y64" s="23" t="n">
        <v>296.887</v>
      </c>
      <c r="Z64" s="23" t="n">
        <v>20.303</v>
      </c>
      <c r="AA64" s="23" t="n">
        <v>24.242</v>
      </c>
      <c r="AB64" s="23" t="n">
        <v>254.589</v>
      </c>
      <c r="AC64" s="23" t="n">
        <v>18.704</v>
      </c>
      <c r="AD64" s="23" t="n">
        <v>7.678</v>
      </c>
      <c r="AE64" s="23" t="n">
        <v>317.462</v>
      </c>
      <c r="AF64" s="23" t="n">
        <v>8.422000000000001</v>
      </c>
      <c r="AG64" s="23" t="n">
        <v>5.888</v>
      </c>
      <c r="AH64" s="23" t="n">
        <v>491.799</v>
      </c>
      <c r="AI64" s="23" t="n">
        <v>0</v>
      </c>
      <c r="AJ64" s="23" t="n">
        <v>4.286</v>
      </c>
      <c r="AK64" s="23" t="n">
        <v>285.967</v>
      </c>
    </row>
    <row r="65" customFormat="1" s="31">
      <c r="A65" s="6" t="inlineStr">
        <is>
          <t>Totalt</t>
        </is>
      </c>
      <c r="B65" s="8">
        <f>SUM(B51:B64)</f>
        <v/>
      </c>
      <c r="C65" s="8">
        <f>SUM(C51:C64)</f>
        <v/>
      </c>
      <c r="D65" s="8">
        <f>SUM(D51:D64)</f>
        <v/>
      </c>
      <c r="E65" s="8">
        <f>SUM(E51:E64)</f>
        <v/>
      </c>
      <c r="F65" s="8">
        <f>SUM(F51:F64)</f>
        <v/>
      </c>
      <c r="G65" s="8">
        <f>SUM(G51:G64)</f>
        <v/>
      </c>
      <c r="H65" s="8">
        <f>SUM(H51:H64)</f>
        <v/>
      </c>
      <c r="I65" s="8">
        <f>SUM(I51:I64)</f>
        <v/>
      </c>
      <c r="J65" s="8">
        <f>SUM(J51:J64)</f>
        <v/>
      </c>
      <c r="K65" s="8">
        <f>SUM(K51:K64)</f>
        <v/>
      </c>
      <c r="L65" s="8">
        <f>SUM(L51:L64)</f>
        <v/>
      </c>
      <c r="M65" s="8">
        <f>SUM(M51:M64)</f>
        <v/>
      </c>
      <c r="N65" s="8">
        <f>SUM(N51:N64)</f>
        <v/>
      </c>
      <c r="O65" s="8">
        <f>SUM(O51:O64)</f>
        <v/>
      </c>
      <c r="P65" s="8">
        <f>SUM(P51:P64)</f>
        <v/>
      </c>
      <c r="Q65" s="8">
        <f>SUM(Q51:Q64)</f>
        <v/>
      </c>
      <c r="R65" s="8">
        <f>SUM(R51:R64)</f>
        <v/>
      </c>
      <c r="S65" s="8">
        <f>SUM(S51:S64)</f>
        <v/>
      </c>
      <c r="T65" s="8">
        <f>SUM(T51:T64)</f>
        <v/>
      </c>
      <c r="U65" s="8">
        <f>SUM(U51:U64)</f>
        <v/>
      </c>
      <c r="V65" s="8">
        <f>SUM(V51:V64)</f>
        <v/>
      </c>
      <c r="W65" s="8">
        <f>SUM(W51:W64)</f>
        <v/>
      </c>
      <c r="X65" s="8">
        <f>SUM(X51:X64)</f>
        <v/>
      </c>
      <c r="Y65" s="8">
        <f>SUM(Y51:Y64)</f>
        <v/>
      </c>
      <c r="Z65" s="8">
        <f>SUM(Z51:Z64)</f>
        <v/>
      </c>
      <c r="AA65" s="8">
        <f>SUM(AA51:AA64)</f>
        <v/>
      </c>
      <c r="AB65" s="8">
        <f>SUM(AB51:AB64)</f>
        <v/>
      </c>
      <c r="AC65" s="8">
        <f>SUM(AC51:AC64)</f>
        <v/>
      </c>
      <c r="AD65" s="8">
        <f>SUM(AD51:AD64)</f>
        <v/>
      </c>
      <c r="AE65" s="8">
        <f>SUM(AE51:AE64)</f>
        <v/>
      </c>
      <c r="AF65" s="8">
        <f>SUM(AF51:AF64)</f>
        <v/>
      </c>
      <c r="AG65" s="8">
        <f>SUM(AG51:AG64)</f>
        <v/>
      </c>
      <c r="AH65" s="8">
        <f>SUM(AH51:AH64)</f>
        <v/>
      </c>
      <c r="AI65" s="8">
        <f>SUM(AI51:AI64)</f>
        <v/>
      </c>
      <c r="AJ65" s="8">
        <f>SUM(AJ51:AJ64)</f>
        <v/>
      </c>
      <c r="AK65" s="8">
        <f>SUM(AK51:AK64)</f>
        <v/>
      </c>
    </row>
  </sheetData>
  <mergeCells count="36">
    <mergeCell ref="AF29:AH29"/>
    <mergeCell ref="H49:J49"/>
    <mergeCell ref="Q29:S29"/>
    <mergeCell ref="AI49:AK49"/>
    <mergeCell ref="T9:V9"/>
    <mergeCell ref="AF9:AH9"/>
    <mergeCell ref="E9:G9"/>
    <mergeCell ref="B29:D29"/>
    <mergeCell ref="AC29:AE29"/>
    <mergeCell ref="N29:P29"/>
    <mergeCell ref="E49:G49"/>
    <mergeCell ref="Q49:S49"/>
    <mergeCell ref="Z29:AB29"/>
    <mergeCell ref="B49:D49"/>
    <mergeCell ref="Q9:S9"/>
    <mergeCell ref="W9:Y9"/>
    <mergeCell ref="AC9:AE9"/>
    <mergeCell ref="B9:D9"/>
    <mergeCell ref="N9:P9"/>
    <mergeCell ref="AC49:AE49"/>
    <mergeCell ref="N49:P49"/>
    <mergeCell ref="W29:Y29"/>
    <mergeCell ref="Z9:AB9"/>
    <mergeCell ref="K49:M49"/>
    <mergeCell ref="H29:J29"/>
    <mergeCell ref="W49:Y49"/>
    <mergeCell ref="T49:V49"/>
    <mergeCell ref="Z49:AB49"/>
    <mergeCell ref="AI29:AK29"/>
    <mergeCell ref="T29:V29"/>
    <mergeCell ref="K9:M9"/>
    <mergeCell ref="AF49:AH49"/>
    <mergeCell ref="H9:J9"/>
    <mergeCell ref="AI9:AK9"/>
    <mergeCell ref="E29:G29"/>
    <mergeCell ref="K29:M29"/>
  </mergeCells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J53"/>
  <sheetViews>
    <sheetView workbookViewId="0">
      <selection activeCell="A6" sqref="A6"/>
    </sheetView>
  </sheetViews>
  <sheetFormatPr baseColWidth="10" defaultRowHeight="12.75" outlineLevelCol="0"/>
  <cols>
    <col width="40" customWidth="1" style="21" min="1" max="1"/>
    <col width="11.7109375" bestFit="1" customWidth="1" style="21" min="2" max="2"/>
    <col width="16.140625" bestFit="1" customWidth="1" style="21" min="3" max="3"/>
    <col width="12.5703125" bestFit="1" customWidth="1" style="21" min="4" max="4"/>
    <col width="11.7109375" bestFit="1" customWidth="1" style="21" min="5" max="5"/>
    <col width="16.140625" bestFit="1" customWidth="1" style="21" min="6" max="6"/>
    <col width="12.5703125" bestFit="1" customWidth="1" style="21" min="7" max="7"/>
    <col width="11.7109375" bestFit="1" customWidth="1" style="21" min="8" max="8"/>
    <col width="16.140625" bestFit="1" customWidth="1" style="21" min="9" max="9"/>
    <col width="12.5703125" bestFit="1" customWidth="1" style="21" min="10" max="10"/>
    <col width="11.42578125" customWidth="1" style="21" min="11" max="13"/>
    <col width="11.42578125" customWidth="1" style="21" min="14" max="16384"/>
  </cols>
  <sheetData>
    <row r="1" ht="27.75" customFormat="1" customHeight="1" s="2">
      <c r="A1" s="10" t="inlineStr">
        <is>
          <t>Fôrforbruk 2017 (PRODUKSJONSOMRÅDE)</t>
        </is>
      </c>
      <c r="B1" s="1" t="n"/>
      <c r="C1" s="1" t="n"/>
      <c r="D1" s="1" t="n"/>
      <c r="E1" s="1" t="n"/>
      <c r="F1" s="1" t="n"/>
      <c r="G1" s="1" t="n"/>
      <c r="H1" s="1" t="n"/>
      <c r="I1" s="1" t="n"/>
      <c r="J1" s="1" t="n"/>
    </row>
    <row r="2" ht="18" customFormat="1" customHeight="1" s="2">
      <c r="A2" s="13" t="inlineStr">
        <is>
          <t>Tall spesifisert på produksjonsområde, måned, utsett og art</t>
        </is>
      </c>
      <c r="B2" s="3" t="n"/>
      <c r="C2" s="3" t="n"/>
      <c r="D2" s="3" t="n"/>
      <c r="E2" s="3" t="n"/>
      <c r="F2" s="3" t="n"/>
      <c r="G2" s="3" t="n"/>
      <c r="H2" s="3" t="n"/>
      <c r="I2" s="3" t="n"/>
      <c r="J2" s="3" t="n"/>
    </row>
    <row r="3">
      <c r="A3" s="15" t="n"/>
      <c r="B3" s="16" t="n"/>
      <c r="C3" s="16" t="n"/>
      <c r="D3" s="16" t="n"/>
      <c r="E3" s="16" t="n"/>
      <c r="F3" s="16" t="n"/>
      <c r="G3" s="16" t="n"/>
      <c r="H3" s="16" t="n"/>
      <c r="I3" s="16" t="n"/>
      <c r="J3" s="16" t="n"/>
    </row>
    <row r="4">
      <c r="A4" s="17" t="inlineStr">
        <is>
          <t>Kilde: Fiskeridirektoratet, Biomasseregisteret</t>
        </is>
      </c>
      <c r="B4" s="16" t="n"/>
      <c r="C4" s="16" t="n"/>
      <c r="D4" s="16" t="n"/>
      <c r="E4" s="16" t="n"/>
      <c r="F4" s="16" t="n"/>
      <c r="G4" s="16" t="n"/>
      <c r="H4" s="16" t="n"/>
      <c r="I4" s="16" t="n"/>
      <c r="J4" s="16" t="n"/>
    </row>
    <row r="5">
      <c r="A5" s="17" t="inlineStr">
        <is>
          <t>Innrapporterte data pr. 21.01.2021</t>
        </is>
      </c>
      <c r="B5" s="22" t="n"/>
      <c r="C5" s="22" t="n"/>
      <c r="D5" s="22" t="n"/>
      <c r="E5" s="22" t="n"/>
      <c r="F5" s="22" t="n"/>
      <c r="G5" s="22" t="n"/>
      <c r="H5" s="22" t="n"/>
      <c r="I5" s="22" t="n"/>
      <c r="J5" s="22" t="n"/>
    </row>
    <row r="8" ht="16.5" customFormat="1" customHeight="1" s="31">
      <c r="A8" s="18" t="inlineStr">
        <is>
          <t>Innrapportert fôrforbruk TOTALT i 2017. Tall i tonn.</t>
        </is>
      </c>
      <c r="B8" s="19" t="n"/>
      <c r="C8" s="19" t="n"/>
      <c r="D8" s="19" t="n"/>
      <c r="E8" s="19" t="n"/>
      <c r="F8" s="19" t="n"/>
      <c r="G8" s="19" t="n"/>
      <c r="H8" s="19" t="n"/>
      <c r="I8" s="19" t="n"/>
      <c r="J8" s="19" t="n"/>
    </row>
    <row r="9" ht="12" customFormat="1" customHeight="1" s="31">
      <c r="B9" s="30" t="inlineStr">
        <is>
          <t>oktober</t>
        </is>
      </c>
      <c r="E9" s="30" t="inlineStr">
        <is>
          <t>november</t>
        </is>
      </c>
      <c r="H9" s="30" t="inlineStr">
        <is>
          <t>desember</t>
        </is>
      </c>
    </row>
    <row r="10" customFormat="1" s="31">
      <c r="A10" s="6" t="inlineStr">
        <is>
          <t>Art</t>
        </is>
      </c>
      <c r="B10" s="7" t="inlineStr">
        <is>
          <t>Tidl. Utsett</t>
        </is>
      </c>
      <c r="C10" s="7" t="inlineStr">
        <is>
          <t>Fjorårets utsett</t>
        </is>
      </c>
      <c r="D10" s="7" t="inlineStr">
        <is>
          <t>Årets utsett</t>
        </is>
      </c>
      <c r="E10" s="7" t="inlineStr">
        <is>
          <t>Tidl. Utsett</t>
        </is>
      </c>
      <c r="F10" s="7" t="inlineStr">
        <is>
          <t>Fjorårets utsett</t>
        </is>
      </c>
      <c r="G10" s="7" t="inlineStr">
        <is>
          <t>Årets utsett</t>
        </is>
      </c>
      <c r="H10" s="7" t="inlineStr">
        <is>
          <t>Tidl. Utsett</t>
        </is>
      </c>
      <c r="I10" s="7" t="inlineStr">
        <is>
          <t>Fjorårets utsett</t>
        </is>
      </c>
      <c r="J10" s="7" t="inlineStr">
        <is>
          <t>Årets utsett</t>
        </is>
      </c>
    </row>
    <row r="11">
      <c r="A11" t="inlineStr">
        <is>
          <t>Laks</t>
        </is>
      </c>
      <c r="B11" s="23">
        <f>B33</f>
        <v/>
      </c>
      <c r="C11" s="23">
        <f>C33</f>
        <v/>
      </c>
      <c r="D11" s="23">
        <f>D33</f>
        <v/>
      </c>
      <c r="E11" s="23">
        <f>E33</f>
        <v/>
      </c>
      <c r="F11" s="23">
        <f>F33</f>
        <v/>
      </c>
      <c r="G11" s="23">
        <f>G33</f>
        <v/>
      </c>
      <c r="H11" s="23">
        <f>H33</f>
        <v/>
      </c>
      <c r="I11" s="23">
        <f>I33</f>
        <v/>
      </c>
      <c r="J11" s="23">
        <f>J33</f>
        <v/>
      </c>
    </row>
    <row r="12">
      <c r="A12" t="inlineStr">
        <is>
          <t>Regnbueørret</t>
        </is>
      </c>
      <c r="B12" s="23">
        <f>B53</f>
        <v/>
      </c>
      <c r="C12" s="23">
        <f>C53</f>
        <v/>
      </c>
      <c r="D12" s="23">
        <f>D53</f>
        <v/>
      </c>
      <c r="E12" s="23">
        <f>E53</f>
        <v/>
      </c>
      <c r="F12" s="23">
        <f>F53</f>
        <v/>
      </c>
      <c r="G12" s="23">
        <f>G53</f>
        <v/>
      </c>
      <c r="H12" s="23">
        <f>H53</f>
        <v/>
      </c>
      <c r="I12" s="23">
        <f>I53</f>
        <v/>
      </c>
      <c r="J12" s="23">
        <f>J53</f>
        <v/>
      </c>
    </row>
    <row r="13" customFormat="1" s="31">
      <c r="A13" s="6" t="inlineStr">
        <is>
          <t>Totalt</t>
        </is>
      </c>
      <c r="B13" s="8">
        <f>SUM(B4:B12)</f>
        <v/>
      </c>
      <c r="C13" s="8">
        <f>SUM(C4:C12)</f>
        <v/>
      </c>
      <c r="D13" s="8">
        <f>SUM(D4:D12)</f>
        <v/>
      </c>
      <c r="E13" s="8">
        <f>SUM(E4:E12)</f>
        <v/>
      </c>
      <c r="F13" s="8">
        <f>SUM(F4:F12)</f>
        <v/>
      </c>
      <c r="G13" s="8">
        <f>SUM(G4:G12)</f>
        <v/>
      </c>
      <c r="H13" s="8">
        <f>SUM(H4:H12)</f>
        <v/>
      </c>
      <c r="I13" s="8">
        <f>SUM(I4:I12)</f>
        <v/>
      </c>
      <c r="J13" s="8">
        <f>SUM(J4:J12)</f>
        <v/>
      </c>
    </row>
    <row r="16" ht="15.75" customFormat="1" customHeight="1" s="31">
      <c r="A16" s="18" t="inlineStr">
        <is>
          <t>Innrapportert fôrforbruk for LAKS i 2017. Tall i tonn.</t>
        </is>
      </c>
      <c r="B16" s="19" t="n"/>
      <c r="C16" s="19" t="n"/>
      <c r="D16" s="19" t="n"/>
      <c r="E16" s="19" t="n"/>
      <c r="F16" s="19" t="n"/>
      <c r="G16" s="19" t="n"/>
      <c r="H16" s="19" t="n"/>
      <c r="I16" s="19" t="n"/>
      <c r="J16" s="19" t="n"/>
    </row>
    <row r="17" customFormat="1" s="31">
      <c r="B17" s="30" t="inlineStr">
        <is>
          <t>oktober</t>
        </is>
      </c>
      <c r="E17" s="30" t="inlineStr">
        <is>
          <t>november</t>
        </is>
      </c>
      <c r="H17" s="30" t="inlineStr">
        <is>
          <t>desember</t>
        </is>
      </c>
    </row>
    <row r="18" ht="12" customFormat="1" customHeight="1" s="31">
      <c r="A18" s="6" t="inlineStr">
        <is>
          <t>Produksjonsområde:</t>
        </is>
      </c>
      <c r="B18" s="7" t="inlineStr">
        <is>
          <t>Tidl. Utsett</t>
        </is>
      </c>
      <c r="C18" s="7" t="inlineStr">
        <is>
          <t>Fjorårets utsett</t>
        </is>
      </c>
      <c r="D18" s="7" t="inlineStr">
        <is>
          <t>Årets utsett</t>
        </is>
      </c>
      <c r="E18" s="7" t="inlineStr">
        <is>
          <t>Tidl. Utsett</t>
        </is>
      </c>
      <c r="F18" s="7" t="inlineStr">
        <is>
          <t>Fjorårets utsett</t>
        </is>
      </c>
      <c r="G18" s="7" t="inlineStr">
        <is>
          <t>Årets utsett</t>
        </is>
      </c>
      <c r="H18" s="7" t="inlineStr">
        <is>
          <t>Tidl. Utsett</t>
        </is>
      </c>
      <c r="I18" s="7" t="inlineStr">
        <is>
          <t>Fjorårets utsett</t>
        </is>
      </c>
      <c r="J18" s="7" t="inlineStr">
        <is>
          <t>Årets utsett</t>
        </is>
      </c>
    </row>
    <row r="19">
      <c r="A19" t="inlineStr">
        <is>
          <t>Område 1: Svenskegrensen til Jæren</t>
        </is>
      </c>
      <c r="B19" s="23" t="n">
        <v>0</v>
      </c>
      <c r="C19" s="23" t="n">
        <v>1133.475</v>
      </c>
      <c r="D19" s="23" t="n">
        <v>729.2380000000001</v>
      </c>
      <c r="E19" s="23" t="n">
        <v>0</v>
      </c>
      <c r="F19" s="23" t="n">
        <v>1004.484</v>
      </c>
      <c r="G19" s="23" t="n">
        <v>1000.741</v>
      </c>
      <c r="H19" s="23" t="n">
        <v>0</v>
      </c>
      <c r="I19" s="23" t="n">
        <v>1039.094</v>
      </c>
      <c r="J19" s="23" t="n">
        <v>1127.13</v>
      </c>
    </row>
    <row r="20">
      <c r="A20" t="inlineStr">
        <is>
          <t>Område 2: Ryfylke</t>
        </is>
      </c>
      <c r="B20" s="23" t="n">
        <v>0</v>
      </c>
      <c r="C20" s="23" t="n">
        <v>7046.236</v>
      </c>
      <c r="D20" s="23" t="n">
        <v>2292.138</v>
      </c>
      <c r="E20" s="23" t="n">
        <v>0</v>
      </c>
      <c r="F20" s="23" t="n">
        <v>4680.188</v>
      </c>
      <c r="G20" s="23" t="n">
        <v>2753.913</v>
      </c>
      <c r="H20" s="23" t="n">
        <v>0</v>
      </c>
      <c r="I20" s="23" t="n">
        <v>3462.46</v>
      </c>
      <c r="J20" s="23" t="n">
        <v>2846.571</v>
      </c>
    </row>
    <row r="21">
      <c r="A21" t="inlineStr">
        <is>
          <t>Område 3: Karmøy til Sotra</t>
        </is>
      </c>
      <c r="B21" s="23" t="n">
        <v>106.383</v>
      </c>
      <c r="C21" s="23" t="n">
        <v>8945.683000000001</v>
      </c>
      <c r="D21" s="23" t="n">
        <v>13057.417</v>
      </c>
      <c r="E21" s="23" t="n">
        <v>95.392</v>
      </c>
      <c r="F21" s="23" t="n">
        <v>7637.294</v>
      </c>
      <c r="G21" s="23" t="n">
        <v>12875.653</v>
      </c>
      <c r="H21" s="23" t="n">
        <v>109.301</v>
      </c>
      <c r="I21" s="23" t="n">
        <v>5178.227</v>
      </c>
      <c r="J21" s="23" t="n">
        <v>12131.3</v>
      </c>
    </row>
    <row r="22">
      <c r="A22" t="inlineStr">
        <is>
          <t>Område 4: Nordhordland til Stadt</t>
        </is>
      </c>
      <c r="B22" s="23" t="n">
        <v>235.639</v>
      </c>
      <c r="C22" s="23" t="n">
        <v>10602.619</v>
      </c>
      <c r="D22" s="23" t="n">
        <v>8730.147000000001</v>
      </c>
      <c r="E22" s="23" t="n">
        <v>0</v>
      </c>
      <c r="F22" s="23" t="n">
        <v>7935.381</v>
      </c>
      <c r="G22" s="23" t="n">
        <v>8237.52</v>
      </c>
      <c r="H22" s="23" t="n">
        <v>0</v>
      </c>
      <c r="I22" s="23" t="n">
        <v>5821.741</v>
      </c>
      <c r="J22" s="23" t="n">
        <v>8555.273999999999</v>
      </c>
    </row>
    <row r="23">
      <c r="A23" t="inlineStr">
        <is>
          <t>Område 5: Stadt til Hustadvika</t>
        </is>
      </c>
      <c r="B23" s="23" t="n">
        <v>0</v>
      </c>
      <c r="C23" s="23" t="n">
        <v>5252.087</v>
      </c>
      <c r="D23" s="23" t="n">
        <v>2703.749</v>
      </c>
      <c r="E23" s="23" t="n">
        <v>0</v>
      </c>
      <c r="F23" s="23" t="n">
        <v>3269.369</v>
      </c>
      <c r="G23" s="23" t="n">
        <v>2445.048</v>
      </c>
      <c r="H23" s="23" t="n">
        <v>0</v>
      </c>
      <c r="I23" s="23" t="n">
        <v>2630.072</v>
      </c>
      <c r="J23" s="23" t="n">
        <v>2605.403</v>
      </c>
    </row>
    <row r="24">
      <c r="A24" t="inlineStr">
        <is>
          <t>Område 6: Nordmøre og Sør-Trøndelag</t>
        </is>
      </c>
      <c r="B24" s="23" t="n">
        <v>0</v>
      </c>
      <c r="C24" s="23" t="n">
        <v>15954.069</v>
      </c>
      <c r="D24" s="23" t="n">
        <v>17150.06</v>
      </c>
      <c r="E24" s="23" t="n">
        <v>0</v>
      </c>
      <c r="F24" s="23" t="n">
        <v>11614.882</v>
      </c>
      <c r="G24" s="23" t="n">
        <v>15514.542</v>
      </c>
      <c r="H24" s="23" t="n">
        <v>0</v>
      </c>
      <c r="I24" s="23" t="n">
        <v>8294.664000000001</v>
      </c>
      <c r="J24" s="23" t="n">
        <v>14904.005</v>
      </c>
    </row>
    <row r="25">
      <c r="A25" t="inlineStr">
        <is>
          <t>Område 7: Nord-Trøndelag med Bindal</t>
        </is>
      </c>
      <c r="B25" s="23" t="n">
        <v>0</v>
      </c>
      <c r="C25" s="23" t="n">
        <v>10202.464</v>
      </c>
      <c r="D25" s="23" t="n">
        <v>7326.714</v>
      </c>
      <c r="E25" s="23" t="n">
        <v>0</v>
      </c>
      <c r="F25" s="23" t="n">
        <v>7829.457</v>
      </c>
      <c r="G25" s="23" t="n">
        <v>6853.817</v>
      </c>
      <c r="H25" s="23" t="n">
        <v>0</v>
      </c>
      <c r="I25" s="23" t="n">
        <v>5541.957</v>
      </c>
      <c r="J25" s="23" t="n">
        <v>5855.033</v>
      </c>
    </row>
    <row r="26">
      <c r="A26" t="inlineStr">
        <is>
          <t>Område 8: Helgeland til Bodø</t>
        </is>
      </c>
      <c r="B26" s="23" t="n">
        <v>0</v>
      </c>
      <c r="C26" s="23" t="n">
        <v>11382.667</v>
      </c>
      <c r="D26" s="23" t="n">
        <v>10625.719</v>
      </c>
      <c r="E26" s="23" t="n">
        <v>0</v>
      </c>
      <c r="F26" s="23" t="n">
        <v>7393.602</v>
      </c>
      <c r="G26" s="23" t="n">
        <v>9415.852999999999</v>
      </c>
      <c r="H26" s="23" t="n">
        <v>0</v>
      </c>
      <c r="I26" s="23" t="n">
        <v>4922.083</v>
      </c>
      <c r="J26" s="23" t="n">
        <v>8423.557000000001</v>
      </c>
    </row>
    <row r="27">
      <c r="A27" t="inlineStr">
        <is>
          <t>Område 9: Vestfjorden og Vesterålen</t>
        </is>
      </c>
      <c r="B27" s="23" t="n">
        <v>0.2</v>
      </c>
      <c r="C27" s="23" t="n">
        <v>8472.894</v>
      </c>
      <c r="D27" s="23" t="n">
        <v>5470.2</v>
      </c>
      <c r="E27" s="23" t="n">
        <v>0</v>
      </c>
      <c r="F27" s="23" t="n">
        <v>6611.024</v>
      </c>
      <c r="G27" s="23" t="n">
        <v>5326.081</v>
      </c>
      <c r="H27" s="23" t="n">
        <v>0</v>
      </c>
      <c r="I27" s="23" t="n">
        <v>5060.04</v>
      </c>
      <c r="J27" s="23" t="n">
        <v>4848.626</v>
      </c>
    </row>
    <row r="28">
      <c r="A28" t="inlineStr">
        <is>
          <t>Område 10: Andøya til Senja</t>
        </is>
      </c>
      <c r="B28" s="23" t="n">
        <v>0</v>
      </c>
      <c r="C28" s="23" t="n">
        <v>12062.313</v>
      </c>
      <c r="D28" s="23" t="n">
        <v>5259.856</v>
      </c>
      <c r="E28" s="23" t="n">
        <v>0</v>
      </c>
      <c r="F28" s="23" t="n">
        <v>8552.323</v>
      </c>
      <c r="G28" s="23" t="n">
        <v>4782.469</v>
      </c>
      <c r="H28" s="23" t="n">
        <v>0</v>
      </c>
      <c r="I28" s="23" t="n">
        <v>6365.396</v>
      </c>
      <c r="J28" s="23" t="n">
        <v>4057.234</v>
      </c>
    </row>
    <row r="29">
      <c r="A29" t="inlineStr">
        <is>
          <t>Område 11: Kvaløy til Loppa</t>
        </is>
      </c>
      <c r="B29" s="23" t="n">
        <v>0</v>
      </c>
      <c r="C29" s="23" t="n">
        <v>5878.45</v>
      </c>
      <c r="D29" s="23" t="n">
        <v>5659.535</v>
      </c>
      <c r="E29" s="23" t="n">
        <v>0</v>
      </c>
      <c r="F29" s="23" t="n">
        <v>3268.533</v>
      </c>
      <c r="G29" s="23" t="n">
        <v>5322.87</v>
      </c>
      <c r="H29" s="23" t="n">
        <v>0</v>
      </c>
      <c r="I29" s="23" t="n">
        <v>2049.756</v>
      </c>
      <c r="J29" s="23" t="n">
        <v>4721.582</v>
      </c>
    </row>
    <row r="30">
      <c r="A30" t="inlineStr">
        <is>
          <t>Område 12: Vest-Finnmark</t>
        </is>
      </c>
      <c r="B30" s="23" t="n">
        <v>10.248</v>
      </c>
      <c r="C30" s="23" t="n">
        <v>11750.781</v>
      </c>
      <c r="D30" s="23" t="n">
        <v>4431.38</v>
      </c>
      <c r="E30" s="23" t="n">
        <v>0</v>
      </c>
      <c r="F30" s="23" t="n">
        <v>9456.017</v>
      </c>
      <c r="G30" s="23" t="n">
        <v>4352.341</v>
      </c>
      <c r="H30" s="23" t="n">
        <v>0</v>
      </c>
      <c r="I30" s="23" t="n">
        <v>6138.948</v>
      </c>
      <c r="J30" s="23" t="n">
        <v>4063.223</v>
      </c>
    </row>
    <row r="31">
      <c r="A31" t="inlineStr">
        <is>
          <t>Område 13: Øst-Finnmark</t>
        </is>
      </c>
      <c r="B31" s="23" t="n">
        <v>0</v>
      </c>
      <c r="C31" s="23" t="n">
        <v>1648.746</v>
      </c>
      <c r="D31" s="23" t="n">
        <v>511.943</v>
      </c>
      <c r="E31" s="23" t="n">
        <v>0</v>
      </c>
      <c r="F31" s="23" t="n">
        <v>907.456</v>
      </c>
      <c r="G31" s="23" t="n">
        <v>520.801</v>
      </c>
      <c r="H31" s="23" t="n">
        <v>0</v>
      </c>
      <c r="I31" s="23" t="n">
        <v>584.367</v>
      </c>
      <c r="J31" s="23" t="n">
        <v>385.647</v>
      </c>
    </row>
    <row r="32">
      <c r="A32" t="inlineStr">
        <is>
          <t>Stamfisk, forskning og undervisning</t>
        </is>
      </c>
      <c r="B32" s="23" t="n">
        <v>0.723</v>
      </c>
      <c r="C32" s="23" t="n">
        <v>2220.267</v>
      </c>
      <c r="D32" s="23" t="n">
        <v>1977.727</v>
      </c>
      <c r="E32" s="23" t="n">
        <v>1.982</v>
      </c>
      <c r="F32" s="23" t="n">
        <v>2017.835</v>
      </c>
      <c r="G32" s="23" t="n">
        <v>1568.059</v>
      </c>
      <c r="H32" s="23" t="n">
        <v>2.096</v>
      </c>
      <c r="I32" s="23" t="n">
        <v>1474.445</v>
      </c>
      <c r="J32" s="23" t="n">
        <v>1398.715</v>
      </c>
    </row>
    <row r="33" customFormat="1" s="31">
      <c r="A33" s="6" t="inlineStr">
        <is>
          <t>Totalt</t>
        </is>
      </c>
      <c r="B33" s="8">
        <f>SUM(B19:B32)</f>
        <v/>
      </c>
      <c r="C33" s="8">
        <f>SUM(C19:C32)</f>
        <v/>
      </c>
      <c r="D33" s="8">
        <f>SUM(D19:D32)</f>
        <v/>
      </c>
      <c r="E33" s="8">
        <f>SUM(E19:E32)</f>
        <v/>
      </c>
      <c r="F33" s="8">
        <f>SUM(F19:F32)</f>
        <v/>
      </c>
      <c r="G33" s="8">
        <f>SUM(G19:G32)</f>
        <v/>
      </c>
      <c r="H33" s="8">
        <f>SUM(H19:H32)</f>
        <v/>
      </c>
      <c r="I33" s="8">
        <f>SUM(I19:I32)</f>
        <v/>
      </c>
      <c r="J33" s="8">
        <f>SUM(J19:J32)</f>
        <v/>
      </c>
    </row>
    <row r="36" ht="15" customFormat="1" customHeight="1" s="31">
      <c r="A36" s="20" t="inlineStr">
        <is>
          <t>Innrapportert fôrforbruk for REGNBUEØRRET i 2017. Tall i tonn.</t>
        </is>
      </c>
      <c r="B36" s="19" t="n"/>
      <c r="C36" s="19" t="n"/>
      <c r="D36" s="19" t="n"/>
      <c r="E36" s="19" t="n"/>
      <c r="F36" s="19" t="n"/>
      <c r="G36" s="19" t="n"/>
      <c r="H36" s="19" t="n"/>
      <c r="I36" s="19" t="n"/>
      <c r="J36" s="19" t="n"/>
    </row>
    <row r="37" customFormat="1" s="31">
      <c r="B37" s="30" t="inlineStr">
        <is>
          <t>oktober</t>
        </is>
      </c>
      <c r="E37" s="30" t="inlineStr">
        <is>
          <t>november</t>
        </is>
      </c>
      <c r="H37" s="30" t="inlineStr">
        <is>
          <t>desember</t>
        </is>
      </c>
    </row>
    <row r="38" customFormat="1" s="31">
      <c r="A38" s="6" t="inlineStr">
        <is>
          <t>Produksjonsområde:</t>
        </is>
      </c>
      <c r="B38" s="7" t="inlineStr">
        <is>
          <t>Tidl. Utsett</t>
        </is>
      </c>
      <c r="C38" s="7" t="inlineStr">
        <is>
          <t>Fjorårets utsett</t>
        </is>
      </c>
      <c r="D38" s="7" t="inlineStr">
        <is>
          <t>Årets utsett</t>
        </is>
      </c>
      <c r="E38" s="7" t="inlineStr">
        <is>
          <t>Tidl. Utsett</t>
        </is>
      </c>
      <c r="F38" s="7" t="inlineStr">
        <is>
          <t>Fjorårets utsett</t>
        </is>
      </c>
      <c r="G38" s="7" t="inlineStr">
        <is>
          <t>Årets utsett</t>
        </is>
      </c>
      <c r="H38" s="7" t="inlineStr">
        <is>
          <t>Tidl. Utsett</t>
        </is>
      </c>
      <c r="I38" s="7" t="inlineStr">
        <is>
          <t>Fjorårets utsett</t>
        </is>
      </c>
      <c r="J38" s="7" t="inlineStr">
        <is>
          <t>Årets utsett</t>
        </is>
      </c>
    </row>
    <row r="39">
      <c r="A39" t="inlineStr">
        <is>
          <t>Område 1: Svenskegrensen til Jæren</t>
        </is>
      </c>
      <c r="B39" s="23" t="n">
        <v>0</v>
      </c>
      <c r="C39" s="23" t="n">
        <v>0</v>
      </c>
      <c r="D39" s="23" t="n">
        <v>0</v>
      </c>
      <c r="E39" s="23" t="n">
        <v>0</v>
      </c>
      <c r="F39" s="23" t="n">
        <v>0</v>
      </c>
      <c r="G39" s="23" t="n">
        <v>0</v>
      </c>
      <c r="H39" s="23" t="n">
        <v>0</v>
      </c>
      <c r="I39" s="23" t="n">
        <v>0</v>
      </c>
      <c r="J39" s="23" t="n">
        <v>0</v>
      </c>
    </row>
    <row r="40">
      <c r="A40" t="inlineStr">
        <is>
          <t>Område 2: Ryfylke</t>
        </is>
      </c>
      <c r="B40" s="23" t="n">
        <v>0</v>
      </c>
      <c r="C40" s="23" t="n">
        <v>0</v>
      </c>
      <c r="D40" s="23" t="n">
        <v>0</v>
      </c>
      <c r="E40" s="23" t="n">
        <v>0</v>
      </c>
      <c r="F40" s="23" t="n">
        <v>0</v>
      </c>
      <c r="G40" s="23" t="n">
        <v>0</v>
      </c>
      <c r="H40" s="23" t="n">
        <v>0</v>
      </c>
      <c r="I40" s="23" t="n">
        <v>0</v>
      </c>
      <c r="J40" s="23" t="n">
        <v>0</v>
      </c>
    </row>
    <row r="41">
      <c r="A41" t="inlineStr">
        <is>
          <t>Område 3: Karmøy til Sotra</t>
        </is>
      </c>
      <c r="B41" s="23" t="n">
        <v>0</v>
      </c>
      <c r="C41" s="23" t="n">
        <v>1487.715</v>
      </c>
      <c r="D41" s="23" t="n">
        <v>2409.937</v>
      </c>
      <c r="E41" s="23" t="n">
        <v>0</v>
      </c>
      <c r="F41" s="23" t="n">
        <v>1072.263</v>
      </c>
      <c r="G41" s="23" t="n">
        <v>1830.027</v>
      </c>
      <c r="H41" s="23" t="n">
        <v>0</v>
      </c>
      <c r="I41" s="23" t="n">
        <v>441.046</v>
      </c>
      <c r="J41" s="23" t="n">
        <v>2206.571</v>
      </c>
    </row>
    <row r="42">
      <c r="A42" t="inlineStr">
        <is>
          <t>Område 4: Nordhordland til Stadt</t>
        </is>
      </c>
      <c r="B42" s="23" t="n">
        <v>0</v>
      </c>
      <c r="C42" s="23" t="n">
        <v>2046.853</v>
      </c>
      <c r="D42" s="23" t="n">
        <v>1871.053</v>
      </c>
      <c r="E42" s="23" t="n">
        <v>0</v>
      </c>
      <c r="F42" s="23" t="n">
        <v>755.207</v>
      </c>
      <c r="G42" s="23" t="n">
        <v>1972.807</v>
      </c>
      <c r="H42" s="23" t="n">
        <v>0</v>
      </c>
      <c r="I42" s="23" t="n">
        <v>515.265</v>
      </c>
      <c r="J42" s="23" t="n">
        <v>2081.669</v>
      </c>
    </row>
    <row r="43">
      <c r="A43" t="inlineStr">
        <is>
          <t>Område 5: Stadt til Hustadvika</t>
        </is>
      </c>
      <c r="B43" s="23" t="n">
        <v>0</v>
      </c>
      <c r="C43" s="23" t="n">
        <v>742.994</v>
      </c>
      <c r="D43" s="23" t="n">
        <v>916.015</v>
      </c>
      <c r="E43" s="23" t="n">
        <v>0</v>
      </c>
      <c r="F43" s="23" t="n">
        <v>618.826</v>
      </c>
      <c r="G43" s="23" t="n">
        <v>1011.943</v>
      </c>
      <c r="H43" s="23" t="n">
        <v>0</v>
      </c>
      <c r="I43" s="23" t="n">
        <v>321.366</v>
      </c>
      <c r="J43" s="23" t="n">
        <v>787.422</v>
      </c>
    </row>
    <row r="44">
      <c r="A44" t="inlineStr">
        <is>
          <t>Område 6: Nordmøre og Sør-Trøndelag</t>
        </is>
      </c>
      <c r="B44" s="23" t="n">
        <v>0</v>
      </c>
      <c r="C44" s="23" t="n">
        <v>0</v>
      </c>
      <c r="D44" s="23" t="n">
        <v>161.56</v>
      </c>
      <c r="E44" s="23" t="n">
        <v>0</v>
      </c>
      <c r="F44" s="23" t="n">
        <v>0</v>
      </c>
      <c r="G44" s="23" t="n">
        <v>165.671</v>
      </c>
      <c r="H44" s="23" t="n">
        <v>0</v>
      </c>
      <c r="I44" s="23" t="n">
        <v>0</v>
      </c>
      <c r="J44" s="23" t="n">
        <v>156.627</v>
      </c>
    </row>
    <row r="45">
      <c r="A45" t="inlineStr">
        <is>
          <t>Område 7: Nord-Trøndelag med Bindal</t>
        </is>
      </c>
      <c r="B45" s="23" t="n">
        <v>0</v>
      </c>
      <c r="C45" s="23" t="n">
        <v>0</v>
      </c>
      <c r="D45" s="23" t="n">
        <v>0</v>
      </c>
      <c r="E45" s="23" t="n">
        <v>0</v>
      </c>
      <c r="F45" s="23" t="n">
        <v>0</v>
      </c>
      <c r="G45" s="23" t="n">
        <v>0</v>
      </c>
      <c r="H45" s="23" t="n">
        <v>0</v>
      </c>
      <c r="I45" s="23" t="n">
        <v>0</v>
      </c>
      <c r="J45" s="23" t="n">
        <v>0</v>
      </c>
    </row>
    <row r="46">
      <c r="A46" t="inlineStr">
        <is>
          <t>Område 8: Helgeland til Bodø</t>
        </is>
      </c>
      <c r="B46" s="23" t="n">
        <v>0</v>
      </c>
      <c r="C46" s="23" t="n">
        <v>0</v>
      </c>
      <c r="D46" s="23" t="n">
        <v>0</v>
      </c>
      <c r="E46" s="23" t="n">
        <v>0</v>
      </c>
      <c r="F46" s="23" t="n">
        <v>0</v>
      </c>
      <c r="G46" s="23" t="n">
        <v>0</v>
      </c>
      <c r="H46" s="23" t="n">
        <v>0</v>
      </c>
      <c r="I46" s="23" t="n">
        <v>0</v>
      </c>
      <c r="J46" s="23" t="n">
        <v>0</v>
      </c>
    </row>
    <row r="47">
      <c r="A47" t="inlineStr">
        <is>
          <t>Område 9: Vestfjorden og Vesterålen</t>
        </is>
      </c>
      <c r="B47" s="23" t="n">
        <v>0</v>
      </c>
      <c r="C47" s="23" t="n">
        <v>523.611</v>
      </c>
      <c r="D47" s="23" t="n">
        <v>109.538</v>
      </c>
      <c r="E47" s="23" t="n">
        <v>0</v>
      </c>
      <c r="F47" s="23" t="n">
        <v>740.207</v>
      </c>
      <c r="G47" s="23" t="n">
        <v>124.767</v>
      </c>
      <c r="H47" s="23" t="n">
        <v>0</v>
      </c>
      <c r="I47" s="23" t="n">
        <v>517.872</v>
      </c>
      <c r="J47" s="23" t="n">
        <v>72.053</v>
      </c>
    </row>
    <row r="48">
      <c r="A48" s="17" t="inlineStr">
        <is>
          <t>Område 10: Andøya til Senja</t>
        </is>
      </c>
      <c r="B48" s="23" t="n">
        <v>0</v>
      </c>
      <c r="C48" s="23" t="n">
        <v>0</v>
      </c>
      <c r="D48" s="23" t="n">
        <v>0</v>
      </c>
      <c r="E48" s="23" t="n">
        <v>0</v>
      </c>
      <c r="F48" s="23" t="n">
        <v>0</v>
      </c>
      <c r="G48" s="23" t="n">
        <v>0</v>
      </c>
      <c r="H48" s="23" t="n">
        <v>0</v>
      </c>
      <c r="I48" s="23" t="n">
        <v>0</v>
      </c>
      <c r="J48" s="23" t="n">
        <v>0</v>
      </c>
    </row>
    <row r="49">
      <c r="A49" t="inlineStr">
        <is>
          <t>Område 11: Kvaløy til Loppa</t>
        </is>
      </c>
      <c r="B49" s="23" t="n">
        <v>0</v>
      </c>
      <c r="C49" s="23" t="n">
        <v>0</v>
      </c>
      <c r="D49" s="23" t="n">
        <v>0</v>
      </c>
      <c r="E49" s="23" t="n">
        <v>0</v>
      </c>
      <c r="F49" s="23" t="n">
        <v>0</v>
      </c>
      <c r="G49" s="23" t="n">
        <v>0</v>
      </c>
      <c r="H49" s="23" t="n">
        <v>0</v>
      </c>
      <c r="I49" s="23" t="n">
        <v>0</v>
      </c>
      <c r="J49" s="23" t="n">
        <v>0</v>
      </c>
    </row>
    <row r="50">
      <c r="A50" t="inlineStr">
        <is>
          <t>Område 12: Vest-Finnmark</t>
        </is>
      </c>
      <c r="B50" s="23" t="n">
        <v>0</v>
      </c>
      <c r="C50" s="23" t="n">
        <v>0</v>
      </c>
      <c r="D50" s="23" t="n">
        <v>0</v>
      </c>
      <c r="E50" s="23" t="n">
        <v>0</v>
      </c>
      <c r="F50" s="23" t="n">
        <v>0</v>
      </c>
      <c r="G50" s="23" t="n">
        <v>0</v>
      </c>
      <c r="H50" s="23" t="n">
        <v>0</v>
      </c>
      <c r="I50" s="23" t="n">
        <v>0</v>
      </c>
      <c r="J50" s="23" t="n">
        <v>0</v>
      </c>
    </row>
    <row r="51">
      <c r="A51" t="inlineStr">
        <is>
          <t>Område 13: Øst-Finnmark</t>
        </is>
      </c>
      <c r="B51" s="23" t="n">
        <v>0</v>
      </c>
      <c r="C51" s="23" t="n">
        <v>0</v>
      </c>
      <c r="D51" s="23" t="n">
        <v>0</v>
      </c>
      <c r="E51" s="23" t="n">
        <v>0</v>
      </c>
      <c r="F51" s="23" t="n">
        <v>0</v>
      </c>
      <c r="G51" s="23" t="n">
        <v>0</v>
      </c>
      <c r="H51" s="23" t="n">
        <v>0</v>
      </c>
      <c r="I51" s="23" t="n">
        <v>0</v>
      </c>
      <c r="J51" s="23" t="n">
        <v>0</v>
      </c>
    </row>
    <row r="52">
      <c r="A52" t="inlineStr">
        <is>
          <t>Stamfisk, forskning og undervisning</t>
        </is>
      </c>
      <c r="B52" s="23" t="n">
        <v>4.294</v>
      </c>
      <c r="C52" s="23" t="n">
        <v>0</v>
      </c>
      <c r="D52" s="23" t="n">
        <v>146.676</v>
      </c>
      <c r="E52" s="23" t="n">
        <v>0.83</v>
      </c>
      <c r="F52" s="23" t="n">
        <v>0</v>
      </c>
      <c r="G52" s="23" t="n">
        <v>158.446</v>
      </c>
      <c r="H52" s="23" t="n">
        <v>0</v>
      </c>
      <c r="I52" s="23" t="n">
        <v>0</v>
      </c>
      <c r="J52" s="23" t="n">
        <v>145.982</v>
      </c>
    </row>
    <row r="53" customFormat="1" s="31">
      <c r="A53" s="6" t="inlineStr">
        <is>
          <t>Totalt</t>
        </is>
      </c>
      <c r="B53" s="8">
        <f>SUM(B39:B52)</f>
        <v/>
      </c>
      <c r="C53" s="8">
        <f>SUM(C39:C52)</f>
        <v/>
      </c>
      <c r="D53" s="8">
        <f>SUM(D39:D52)</f>
        <v/>
      </c>
      <c r="E53" s="8">
        <f>SUM(E39:E52)</f>
        <v/>
      </c>
      <c r="F53" s="8">
        <f>SUM(F39:F52)</f>
        <v/>
      </c>
      <c r="G53" s="8">
        <f>SUM(G39:G52)</f>
        <v/>
      </c>
      <c r="H53" s="8">
        <f>SUM(H39:H52)</f>
        <v/>
      </c>
      <c r="I53" s="8">
        <f>SUM(I39:I52)</f>
        <v/>
      </c>
      <c r="J53" s="8">
        <f>SUM(J39:J52)</f>
        <v/>
      </c>
    </row>
    <row r="65" customFormat="1" s="31"/>
  </sheetData>
  <mergeCells count="9">
    <mergeCell ref="B37:D37"/>
    <mergeCell ref="E37:G37"/>
    <mergeCell ref="H37:J37"/>
    <mergeCell ref="B17:D17"/>
    <mergeCell ref="B9:D9"/>
    <mergeCell ref="E17:G17"/>
    <mergeCell ref="E9:G9"/>
    <mergeCell ref="H9:J9"/>
    <mergeCell ref="H17:J17"/>
  </mergeCells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>
  <dc:creator xmlns:dc="http://purl.org/dc/elements/1.1/">mefau</dc:creator>
  <dcterms:created xmlns:dcterms="http://purl.org/dc/terms/" xmlns:xsi="http://www.w3.org/2001/XMLSchema-instance" xsi:type="dcterms:W3CDTF">2009-07-30T06:25:34Z</dcterms:created>
  <dcterms:modified xmlns:dcterms="http://purl.org/dc/terms/" xmlns:xsi="http://www.w3.org/2001/XMLSchema-instance" xsi:type="dcterms:W3CDTF">2024-04-20T04:34:43Z</dcterms:modified>
  <cp:lastModifiedBy>Stein Olav Kolle</cp:lastModifiedBy>
  <cp:lastPrinted>2009-10-12T13:03:22Z</cp:lastPrinted>
</cp:coreProperties>
</file>