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indexed="8"/>
      <sz val="12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1" fillId="0" borderId="0" applyAlignment="1" pivotButton="0" quotePrefix="0" xfId="0">
      <alignment horizontal="right"/>
    </xf>
    <xf numFmtId="3" fontId="8" fillId="0" borderId="0" pivotButton="0" quotePrefix="0" xfId="0"/>
    <xf numFmtId="3" fontId="11" fillId="0" borderId="0" pivotButton="0" quotePrefix="0" xfId="0"/>
    <xf numFmtId="0" fontId="8" fillId="0" borderId="0" pivotButton="0" quotePrefix="0" xfId="0"/>
    <xf numFmtId="0" fontId="11" fillId="2" borderId="0" pivotButton="0" quotePrefix="0" xfId="0"/>
    <xf numFmtId="0" fontId="11" fillId="2" borderId="0" applyAlignment="1" pivotButton="0" quotePrefix="0" xfId="0">
      <alignment horizontal="right"/>
    </xf>
    <xf numFmtId="0" fontId="10" fillId="0" borderId="0" pivotButton="0" quotePrefix="0" xfId="0"/>
    <xf numFmtId="0" fontId="8" fillId="0" borderId="0" pivotButton="0" quotePrefix="0" xfId="0"/>
    <xf numFmtId="3" fontId="8" fillId="0" borderId="0" pivotButton="0" quotePrefix="0" xfId="0"/>
    <xf numFmtId="3" fontId="11" fillId="2" borderId="0" pivotButton="0" quotePrefix="0" xfId="0"/>
    <xf numFmtId="0" fontId="12" fillId="0" borderId="0" pivotButton="0" quotePrefix="0" xfId="0"/>
    <xf numFmtId="0" fontId="13" fillId="0" borderId="0" pivotButton="0" quotePrefix="0" xfId="0"/>
    <xf numFmtId="0" fontId="8" fillId="0" borderId="0" pivotButton="0" quotePrefix="0" xfId="0"/>
    <xf numFmtId="0" fontId="13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2024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januar 2024.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januar 2024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268</v>
      </c>
      <c r="D21" s="26" t="n">
        <v>12</v>
      </c>
      <c r="E21" s="26" t="n">
        <v>0</v>
      </c>
      <c r="F21" s="26" t="n">
        <v>0</v>
      </c>
      <c r="G21" s="26" t="n">
        <v>0</v>
      </c>
      <c r="H21" s="26" t="n">
        <v>16</v>
      </c>
      <c r="I21" s="26" t="n">
        <v>7564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1057</v>
      </c>
      <c r="D22" s="26" t="n">
        <v>108</v>
      </c>
      <c r="E22" s="26" t="n">
        <v>3117</v>
      </c>
      <c r="F22" s="26" t="n">
        <v>0</v>
      </c>
      <c r="G22" s="26" t="n">
        <v>638</v>
      </c>
      <c r="H22" s="26" t="n">
        <v>224</v>
      </c>
      <c r="I22" s="26" t="n">
        <v>16862</v>
      </c>
      <c r="J22" s="26" t="n">
        <v>0</v>
      </c>
      <c r="K22" s="26" t="n">
        <v>0</v>
      </c>
      <c r="L22" s="26" t="n">
        <v>0</v>
      </c>
      <c r="M22" s="26" t="n">
        <v>0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1021</v>
      </c>
      <c r="D23" s="26" t="n">
        <v>-14</v>
      </c>
      <c r="E23" s="26" t="n">
        <v>1640</v>
      </c>
      <c r="F23" s="26" t="n">
        <v>0</v>
      </c>
      <c r="G23" s="26" t="n">
        <v>2199</v>
      </c>
      <c r="H23" s="26" t="n">
        <v>790</v>
      </c>
      <c r="I23" s="26" t="n">
        <v>38511</v>
      </c>
      <c r="J23" s="26" t="n">
        <v>0</v>
      </c>
      <c r="K23" s="26" t="n">
        <v>0</v>
      </c>
      <c r="L23" s="26" t="n">
        <v>1</v>
      </c>
      <c r="M23" s="26" t="n">
        <v>501</v>
      </c>
      <c r="N23" s="26" t="n">
        <v>0</v>
      </c>
      <c r="O23" s="26" t="n">
        <v>266</v>
      </c>
      <c r="P23" s="26" t="n">
        <v>-21</v>
      </c>
      <c r="Q23" s="26" t="n">
        <v>244</v>
      </c>
      <c r="R23" s="26" t="n">
        <v>0</v>
      </c>
      <c r="S23" s="26" t="n">
        <v>44</v>
      </c>
      <c r="T23" s="26" t="n">
        <v>28</v>
      </c>
      <c r="U23" s="26" t="n">
        <v>4412</v>
      </c>
      <c r="V23" s="26" t="n">
        <v>0</v>
      </c>
      <c r="W23" s="26" t="n">
        <v>0</v>
      </c>
      <c r="X23" s="26" t="n">
        <v>0</v>
      </c>
      <c r="Y23" s="26" t="n">
        <v>0</v>
      </c>
    </row>
    <row r="24">
      <c r="A24" s="26" t="inlineStr">
        <is>
          <t>Område 4: Nordhordland til Stadt</t>
        </is>
      </c>
      <c r="B24" s="26" t="n">
        <v>0</v>
      </c>
      <c r="C24" s="26" t="n">
        <v>1810</v>
      </c>
      <c r="D24" s="26" t="n">
        <v>83</v>
      </c>
      <c r="E24" s="26" t="n">
        <v>2752</v>
      </c>
      <c r="F24" s="26" t="n">
        <v>0</v>
      </c>
      <c r="G24" s="26" t="n">
        <v>232</v>
      </c>
      <c r="H24" s="26" t="n">
        <v>506</v>
      </c>
      <c r="I24" s="26" t="n">
        <v>29772</v>
      </c>
      <c r="J24" s="26" t="n">
        <v>0</v>
      </c>
      <c r="K24" s="26" t="n">
        <v>0</v>
      </c>
      <c r="L24" s="26" t="n">
        <v>1</v>
      </c>
      <c r="M24" s="26" t="n">
        <v>309</v>
      </c>
      <c r="N24" s="26" t="n">
        <v>0</v>
      </c>
      <c r="O24" s="26" t="n">
        <v>743</v>
      </c>
      <c r="P24" s="26" t="n">
        <v>26</v>
      </c>
      <c r="Q24" s="26" t="n">
        <v>2874</v>
      </c>
      <c r="R24" s="26" t="n">
        <v>0</v>
      </c>
      <c r="S24" s="26" t="n">
        <v>286</v>
      </c>
      <c r="T24" s="26" t="n">
        <v>129</v>
      </c>
      <c r="U24" s="26" t="n">
        <v>13370</v>
      </c>
      <c r="V24" s="26" t="n">
        <v>600</v>
      </c>
      <c r="W24" s="26" t="n">
        <v>0</v>
      </c>
      <c r="X24" s="26" t="n">
        <v>5</v>
      </c>
      <c r="Y24" s="26" t="n">
        <v>595</v>
      </c>
    </row>
    <row r="25">
      <c r="A25" s="26" t="inlineStr">
        <is>
          <t>Område 5: Stadt til Hustadvika</t>
        </is>
      </c>
      <c r="B25" s="26" t="n">
        <v>0</v>
      </c>
      <c r="C25" s="26" t="n">
        <v>638</v>
      </c>
      <c r="D25" s="26" t="n">
        <v>10</v>
      </c>
      <c r="E25" s="26" t="n">
        <v>1297</v>
      </c>
      <c r="F25" s="26" t="n">
        <v>0</v>
      </c>
      <c r="G25" s="26" t="n">
        <v>193</v>
      </c>
      <c r="H25" s="26" t="n">
        <v>122</v>
      </c>
      <c r="I25" s="26" t="n">
        <v>14663</v>
      </c>
      <c r="J25" s="26" t="n">
        <v>0</v>
      </c>
      <c r="K25" s="26" t="n">
        <v>0</v>
      </c>
      <c r="L25" s="26" t="n">
        <v>0</v>
      </c>
      <c r="M25" s="26" t="n">
        <v>0</v>
      </c>
      <c r="N25" s="26" t="n">
        <v>0</v>
      </c>
      <c r="O25" s="26" t="n">
        <v>99</v>
      </c>
      <c r="P25" s="26" t="n">
        <v>-13</v>
      </c>
      <c r="Q25" s="26" t="n">
        <v>0</v>
      </c>
      <c r="R25" s="26" t="n">
        <v>0</v>
      </c>
      <c r="S25" s="26" t="n">
        <v>91</v>
      </c>
      <c r="T25" s="26" t="n">
        <v>32</v>
      </c>
      <c r="U25" s="26" t="n">
        <v>2780</v>
      </c>
      <c r="V25" s="26" t="n">
        <v>0</v>
      </c>
      <c r="W25" s="26" t="n">
        <v>0</v>
      </c>
      <c r="X25" s="26" t="n">
        <v>0</v>
      </c>
      <c r="Y25" s="26" t="n">
        <v>0</v>
      </c>
    </row>
    <row r="26">
      <c r="A26" s="26" t="inlineStr">
        <is>
          <t>Område 6: Nordmøre og Sør-Trøndelag</t>
        </is>
      </c>
      <c r="B26" s="26" t="n">
        <v>0</v>
      </c>
      <c r="C26" s="26" t="n">
        <v>2480</v>
      </c>
      <c r="D26" s="26" t="n">
        <v>184</v>
      </c>
      <c r="E26" s="26" t="n">
        <v>8915</v>
      </c>
      <c r="F26" s="26" t="n">
        <v>0</v>
      </c>
      <c r="G26" s="26" t="n">
        <v>971</v>
      </c>
      <c r="H26" s="26" t="n">
        <v>1431</v>
      </c>
      <c r="I26" s="26" t="n">
        <v>63000</v>
      </c>
      <c r="J26" s="26" t="n">
        <v>3567</v>
      </c>
      <c r="K26" s="26" t="n">
        <v>0</v>
      </c>
      <c r="L26" s="26" t="n">
        <v>80</v>
      </c>
      <c r="M26" s="26" t="n">
        <v>4281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0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2128</v>
      </c>
      <c r="D27" s="26" t="n">
        <v>179</v>
      </c>
      <c r="E27" s="26" t="n">
        <v>8784</v>
      </c>
      <c r="F27" s="26" t="n">
        <v>0</v>
      </c>
      <c r="G27" s="26" t="n">
        <v>0</v>
      </c>
      <c r="H27" s="26" t="n">
        <v>298</v>
      </c>
      <c r="I27" s="26" t="n">
        <v>27931</v>
      </c>
      <c r="J27" s="26" t="n">
        <v>0</v>
      </c>
      <c r="K27" s="26" t="n">
        <v>0</v>
      </c>
      <c r="L27" s="26" t="n">
        <v>3</v>
      </c>
      <c r="M27" s="26" t="n">
        <v>1021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2302</v>
      </c>
      <c r="D28" s="26" t="n">
        <v>77</v>
      </c>
      <c r="E28" s="26" t="n">
        <v>6720</v>
      </c>
      <c r="F28" s="26" t="n">
        <v>0</v>
      </c>
      <c r="G28" s="26" t="n">
        <v>514</v>
      </c>
      <c r="H28" s="26" t="n">
        <v>291</v>
      </c>
      <c r="I28" s="26" t="n">
        <v>39516</v>
      </c>
      <c r="J28" s="26" t="n">
        <v>0</v>
      </c>
      <c r="K28" s="26" t="n">
        <v>0</v>
      </c>
      <c r="L28" s="26" t="n">
        <v>0</v>
      </c>
      <c r="M28" s="26" t="n">
        <v>0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2107</v>
      </c>
      <c r="D29" s="26" t="n">
        <v>59</v>
      </c>
      <c r="E29" s="26" t="n">
        <v>9826</v>
      </c>
      <c r="F29" s="26" t="n">
        <v>0</v>
      </c>
      <c r="G29" s="26" t="n">
        <v>0</v>
      </c>
      <c r="H29" s="26" t="n">
        <v>210</v>
      </c>
      <c r="I29" s="26" t="n">
        <v>40166</v>
      </c>
      <c r="J29" s="26" t="n">
        <v>0</v>
      </c>
      <c r="K29" s="26" t="n">
        <v>0</v>
      </c>
      <c r="L29" s="26" t="n">
        <v>0</v>
      </c>
      <c r="M29" s="26" t="n">
        <v>0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2173</v>
      </c>
      <c r="D30" s="26" t="n">
        <v>185</v>
      </c>
      <c r="E30" s="26" t="n">
        <v>8000</v>
      </c>
      <c r="F30" s="26" t="n">
        <v>0</v>
      </c>
      <c r="G30" s="26" t="n">
        <v>217</v>
      </c>
      <c r="H30" s="26" t="n">
        <v>470</v>
      </c>
      <c r="I30" s="26" t="n">
        <v>30169</v>
      </c>
      <c r="J30" s="26" t="n">
        <v>316</v>
      </c>
      <c r="K30" s="26" t="n">
        <v>0</v>
      </c>
      <c r="L30" s="26" t="n">
        <v>2</v>
      </c>
      <c r="M30" s="26" t="n">
        <v>425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1114</v>
      </c>
      <c r="D31" s="26" t="n">
        <v>-2</v>
      </c>
      <c r="E31" s="26" t="n">
        <v>2676</v>
      </c>
      <c r="F31" s="26" t="n">
        <v>0</v>
      </c>
      <c r="G31" s="26" t="n">
        <v>0</v>
      </c>
      <c r="H31" s="26" t="n">
        <v>573</v>
      </c>
      <c r="I31" s="26" t="n">
        <v>22759</v>
      </c>
      <c r="J31" s="26" t="n">
        <v>0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2037</v>
      </c>
      <c r="D32" s="26" t="n">
        <v>450</v>
      </c>
      <c r="E32" s="26" t="n">
        <v>13924</v>
      </c>
      <c r="F32" s="26" t="n">
        <v>0</v>
      </c>
      <c r="G32" s="26" t="n">
        <v>0</v>
      </c>
      <c r="H32" s="26" t="n">
        <v>392</v>
      </c>
      <c r="I32" s="26" t="n">
        <v>31272</v>
      </c>
      <c r="J32" s="26" t="n">
        <v>0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32</v>
      </c>
      <c r="D33" s="26" t="n">
        <v>0</v>
      </c>
      <c r="E33" s="26" t="n">
        <v>41</v>
      </c>
      <c r="F33" s="26" t="n">
        <v>0</v>
      </c>
      <c r="G33" s="26" t="n">
        <v>0</v>
      </c>
      <c r="H33" s="26" t="n">
        <v>8</v>
      </c>
      <c r="I33" s="26" t="n">
        <v>3059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233</v>
      </c>
      <c r="D34" s="26" t="n">
        <v>16</v>
      </c>
      <c r="E34" s="26" t="n">
        <v>603</v>
      </c>
      <c r="F34" s="26" t="n">
        <v>0</v>
      </c>
      <c r="G34" s="26" t="n">
        <v>0</v>
      </c>
      <c r="H34" s="26" t="n">
        <v>138</v>
      </c>
      <c r="I34" s="26" t="n">
        <v>4542</v>
      </c>
      <c r="J34" s="26" t="n">
        <v>0</v>
      </c>
      <c r="K34" s="26" t="n">
        <v>0</v>
      </c>
      <c r="L34" s="26" t="n">
        <v>0</v>
      </c>
      <c r="M34" s="26" t="n">
        <v>5</v>
      </c>
      <c r="N34" s="26" t="n">
        <v>0</v>
      </c>
      <c r="O34" s="26" t="n">
        <v>83</v>
      </c>
      <c r="P34" s="26" t="n">
        <v>9</v>
      </c>
      <c r="Q34" s="26" t="n">
        <v>232</v>
      </c>
      <c r="R34" s="26" t="n">
        <v>0</v>
      </c>
      <c r="S34" s="26" t="n">
        <v>0</v>
      </c>
      <c r="T34" s="26" t="n">
        <v>2</v>
      </c>
      <c r="U34" s="26" t="n">
        <v>410</v>
      </c>
      <c r="V34" s="26" t="n">
        <v>0</v>
      </c>
      <c r="W34" s="26" t="n">
        <v>0</v>
      </c>
      <c r="X34" s="26" t="n">
        <v>0</v>
      </c>
      <c r="Y34" s="26" t="n">
        <v>0</v>
      </c>
    </row>
    <row r="35">
      <c r="A35" s="27" t="inlineStr">
        <is>
          <t>Totalt</t>
        </is>
      </c>
      <c r="B35" s="27" t="n">
        <v>0</v>
      </c>
      <c r="C35" s="27" t="n">
        <v>19400</v>
      </c>
      <c r="D35" s="27" t="n">
        <v>1347</v>
      </c>
      <c r="E35" s="27" t="n">
        <v>68296</v>
      </c>
      <c r="F35" s="27" t="n">
        <v>0</v>
      </c>
      <c r="G35" s="27" t="n">
        <v>4965</v>
      </c>
      <c r="H35" s="27" t="n">
        <v>5469</v>
      </c>
      <c r="I35" s="27" t="n">
        <v>369787</v>
      </c>
      <c r="J35" s="27" t="n">
        <v>3883</v>
      </c>
      <c r="K35" s="27" t="n">
        <v>0</v>
      </c>
      <c r="L35" s="27" t="n">
        <v>87</v>
      </c>
      <c r="M35" s="27" t="n">
        <v>6542</v>
      </c>
      <c r="N35" s="27" t="n">
        <v>0</v>
      </c>
      <c r="O35" s="27" t="n">
        <v>1191</v>
      </c>
      <c r="P35" s="27" t="n">
        <v>1</v>
      </c>
      <c r="Q35" s="27" t="n">
        <v>3350</v>
      </c>
      <c r="R35" s="27" t="n">
        <v>0</v>
      </c>
      <c r="S35" s="27" t="n">
        <v>421</v>
      </c>
      <c r="T35" s="27" t="n">
        <v>192</v>
      </c>
      <c r="U35" s="27" t="n">
        <v>20971</v>
      </c>
      <c r="V35" s="27" t="n">
        <v>600</v>
      </c>
      <c r="W35" s="27" t="n">
        <v>0</v>
      </c>
      <c r="X35" s="27" t="n">
        <v>5</v>
      </c>
      <c r="Y35" s="27" t="n">
        <v>595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2024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februar 2024.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februar 2024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13</v>
      </c>
      <c r="I21" s="26" t="n">
        <v>7551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1005</v>
      </c>
      <c r="D22" s="26" t="n">
        <v>71</v>
      </c>
      <c r="E22" s="26" t="n">
        <v>2070</v>
      </c>
      <c r="F22" s="26" t="n">
        <v>0</v>
      </c>
      <c r="G22" s="26" t="n">
        <v>435</v>
      </c>
      <c r="H22" s="26" t="n">
        <v>184</v>
      </c>
      <c r="I22" s="26" t="n">
        <v>16272</v>
      </c>
      <c r="J22" s="26" t="n">
        <v>0</v>
      </c>
      <c r="K22" s="26" t="n">
        <v>0</v>
      </c>
      <c r="L22" s="26" t="n">
        <v>0</v>
      </c>
      <c r="M22" s="26" t="n">
        <v>0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545</v>
      </c>
      <c r="D23" s="26" t="n">
        <v>30</v>
      </c>
      <c r="E23" s="26" t="n">
        <v>1068</v>
      </c>
      <c r="F23" s="26" t="n">
        <v>0</v>
      </c>
      <c r="G23" s="26" t="n">
        <v>1512</v>
      </c>
      <c r="H23" s="26" t="n">
        <v>667</v>
      </c>
      <c r="I23" s="26" t="n">
        <v>36444</v>
      </c>
      <c r="J23" s="26" t="n">
        <v>0</v>
      </c>
      <c r="K23" s="26" t="n">
        <v>0</v>
      </c>
      <c r="L23" s="26" t="n">
        <v>3</v>
      </c>
      <c r="M23" s="26" t="n">
        <v>938</v>
      </c>
      <c r="N23" s="26" t="n">
        <v>0</v>
      </c>
      <c r="O23" s="26" t="n">
        <v>128</v>
      </c>
      <c r="P23" s="26" t="n">
        <v>1</v>
      </c>
      <c r="Q23" s="26" t="n">
        <v>115</v>
      </c>
      <c r="R23" s="26" t="n">
        <v>0</v>
      </c>
      <c r="S23" s="26" t="n">
        <v>93</v>
      </c>
      <c r="T23" s="26" t="n">
        <v>25</v>
      </c>
      <c r="U23" s="26" t="n">
        <v>4136</v>
      </c>
      <c r="V23" s="26" t="n">
        <v>0</v>
      </c>
      <c r="W23" s="26" t="n">
        <v>0</v>
      </c>
      <c r="X23" s="26" t="n">
        <v>0</v>
      </c>
      <c r="Y23" s="26" t="n">
        <v>0</v>
      </c>
    </row>
    <row r="24">
      <c r="A24" s="26" t="inlineStr">
        <is>
          <t>Område 4: Nordhordland til Stadt</t>
        </is>
      </c>
      <c r="B24" s="26" t="n">
        <v>0</v>
      </c>
      <c r="C24" s="26" t="n">
        <v>921</v>
      </c>
      <c r="D24" s="26" t="n">
        <v>34</v>
      </c>
      <c r="E24" s="26" t="n">
        <v>1785</v>
      </c>
      <c r="F24" s="26" t="n">
        <v>0</v>
      </c>
      <c r="G24" s="26" t="n">
        <v>686</v>
      </c>
      <c r="H24" s="26" t="n">
        <v>436</v>
      </c>
      <c r="I24" s="26" t="n">
        <v>28626</v>
      </c>
      <c r="J24" s="26" t="n">
        <v>0</v>
      </c>
      <c r="K24" s="26" t="n">
        <v>0</v>
      </c>
      <c r="L24" s="26" t="n">
        <v>1</v>
      </c>
      <c r="M24" s="26" t="n">
        <v>308</v>
      </c>
      <c r="N24" s="26" t="n">
        <v>0</v>
      </c>
      <c r="O24" s="26" t="n">
        <v>571</v>
      </c>
      <c r="P24" s="26" t="n">
        <v>26</v>
      </c>
      <c r="Q24" s="26" t="n">
        <v>2483</v>
      </c>
      <c r="R24" s="26" t="n">
        <v>0</v>
      </c>
      <c r="S24" s="26" t="n">
        <v>290</v>
      </c>
      <c r="T24" s="26" t="n">
        <v>118</v>
      </c>
      <c r="U24" s="26" t="n">
        <v>13497</v>
      </c>
      <c r="V24" s="26" t="n">
        <v>794</v>
      </c>
      <c r="W24" s="26" t="n">
        <v>0</v>
      </c>
      <c r="X24" s="26" t="n">
        <v>9</v>
      </c>
      <c r="Y24" s="26" t="n">
        <v>1380</v>
      </c>
    </row>
    <row r="25">
      <c r="A25" s="26" t="inlineStr">
        <is>
          <t>Område 5: Stadt til Hustadvika</t>
        </is>
      </c>
      <c r="B25" s="26" t="n">
        <v>0</v>
      </c>
      <c r="C25" s="26" t="n">
        <v>203</v>
      </c>
      <c r="D25" s="26" t="n">
        <v>28</v>
      </c>
      <c r="E25" s="26" t="n">
        <v>1066</v>
      </c>
      <c r="F25" s="26" t="n">
        <v>0</v>
      </c>
      <c r="G25" s="26" t="n">
        <v>226</v>
      </c>
      <c r="H25" s="26" t="n">
        <v>151</v>
      </c>
      <c r="I25" s="26" t="n">
        <v>14291</v>
      </c>
      <c r="J25" s="26" t="n">
        <v>0</v>
      </c>
      <c r="K25" s="26" t="n">
        <v>0</v>
      </c>
      <c r="L25" s="26" t="n">
        <v>0</v>
      </c>
      <c r="M25" s="26" t="n">
        <v>0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168</v>
      </c>
      <c r="T25" s="26" t="n">
        <v>12</v>
      </c>
      <c r="U25" s="26" t="n">
        <v>2584</v>
      </c>
      <c r="V25" s="26" t="n">
        <v>0</v>
      </c>
      <c r="W25" s="26" t="n">
        <v>0</v>
      </c>
      <c r="X25" s="26" t="n">
        <v>0</v>
      </c>
      <c r="Y25" s="26" t="n">
        <v>0</v>
      </c>
    </row>
    <row r="26">
      <c r="A26" s="26" t="inlineStr">
        <is>
          <t>Område 6: Nordmøre og Sør-Trøndelag</t>
        </is>
      </c>
      <c r="B26" s="26" t="n">
        <v>0</v>
      </c>
      <c r="C26" s="26" t="n">
        <v>1436</v>
      </c>
      <c r="D26" s="26" t="n">
        <v>158</v>
      </c>
      <c r="E26" s="26" t="n">
        <v>7102</v>
      </c>
      <c r="F26" s="26" t="n">
        <v>0</v>
      </c>
      <c r="G26" s="26" t="n">
        <v>2150</v>
      </c>
      <c r="H26" s="26" t="n">
        <v>1492</v>
      </c>
      <c r="I26" s="26" t="n">
        <v>59556</v>
      </c>
      <c r="J26" s="26" t="n">
        <v>141</v>
      </c>
      <c r="K26" s="26" t="n">
        <v>0</v>
      </c>
      <c r="L26" s="26" t="n">
        <v>78</v>
      </c>
      <c r="M26" s="26" t="n">
        <v>4344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0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2708</v>
      </c>
      <c r="D27" s="26" t="n">
        <v>229</v>
      </c>
      <c r="E27" s="26" t="n">
        <v>5789</v>
      </c>
      <c r="F27" s="26" t="n">
        <v>0</v>
      </c>
      <c r="G27" s="26" t="n">
        <v>0</v>
      </c>
      <c r="H27" s="26" t="n">
        <v>674</v>
      </c>
      <c r="I27" s="26" t="n">
        <v>28278</v>
      </c>
      <c r="J27" s="26" t="n">
        <v>0</v>
      </c>
      <c r="K27" s="26" t="n">
        <v>0</v>
      </c>
      <c r="L27" s="26" t="n">
        <v>0</v>
      </c>
      <c r="M27" s="26" t="n">
        <v>0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1684</v>
      </c>
      <c r="D28" s="26" t="n">
        <v>101</v>
      </c>
      <c r="E28" s="26" t="n">
        <v>4668</v>
      </c>
      <c r="F28" s="26" t="n">
        <v>0</v>
      </c>
      <c r="G28" s="26" t="n">
        <v>388</v>
      </c>
      <c r="H28" s="26" t="n">
        <v>696</v>
      </c>
      <c r="I28" s="26" t="n">
        <v>38710</v>
      </c>
      <c r="J28" s="26" t="n">
        <v>0</v>
      </c>
      <c r="K28" s="26" t="n">
        <v>0</v>
      </c>
      <c r="L28" s="26" t="n">
        <v>0</v>
      </c>
      <c r="M28" s="26" t="n">
        <v>0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1634</v>
      </c>
      <c r="D29" s="26" t="n">
        <v>59</v>
      </c>
      <c r="E29" s="26" t="n">
        <v>8126</v>
      </c>
      <c r="F29" s="26" t="n">
        <v>0</v>
      </c>
      <c r="G29" s="26" t="n">
        <v>85</v>
      </c>
      <c r="H29" s="26" t="n">
        <v>313</v>
      </c>
      <c r="I29" s="26" t="n">
        <v>39768</v>
      </c>
      <c r="J29" s="26" t="n">
        <v>0</v>
      </c>
      <c r="K29" s="26" t="n">
        <v>0</v>
      </c>
      <c r="L29" s="26" t="n">
        <v>0</v>
      </c>
      <c r="M29" s="26" t="n">
        <v>0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1641</v>
      </c>
      <c r="D30" s="26" t="n">
        <v>174</v>
      </c>
      <c r="E30" s="26" t="n">
        <v>6223</v>
      </c>
      <c r="F30" s="26" t="n">
        <v>0</v>
      </c>
      <c r="G30" s="26" t="n">
        <v>125</v>
      </c>
      <c r="H30" s="26" t="n">
        <v>469</v>
      </c>
      <c r="I30" s="26" t="n">
        <v>29575</v>
      </c>
      <c r="J30" s="26" t="n">
        <v>0</v>
      </c>
      <c r="K30" s="26" t="n">
        <v>0</v>
      </c>
      <c r="L30" s="26" t="n">
        <v>146</v>
      </c>
      <c r="M30" s="26" t="n">
        <v>279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504</v>
      </c>
      <c r="D31" s="26" t="n">
        <v>17</v>
      </c>
      <c r="E31" s="26" t="n">
        <v>2155</v>
      </c>
      <c r="F31" s="26" t="n">
        <v>0</v>
      </c>
      <c r="G31" s="26" t="n">
        <v>0</v>
      </c>
      <c r="H31" s="26" t="n">
        <v>1110</v>
      </c>
      <c r="I31" s="26" t="n">
        <v>21649</v>
      </c>
      <c r="J31" s="26" t="n">
        <v>0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2952</v>
      </c>
      <c r="D32" s="26" t="n">
        <v>403</v>
      </c>
      <c r="E32" s="26" t="n">
        <v>10677</v>
      </c>
      <c r="F32" s="26" t="n">
        <v>0</v>
      </c>
      <c r="G32" s="26" t="n">
        <v>0</v>
      </c>
      <c r="H32" s="26" t="n">
        <v>503</v>
      </c>
      <c r="I32" s="26" t="n">
        <v>30770</v>
      </c>
      <c r="J32" s="26" t="n">
        <v>0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41</v>
      </c>
      <c r="D33" s="26" t="n">
        <v>-0</v>
      </c>
      <c r="E33" s="26" t="n">
        <v>0</v>
      </c>
      <c r="F33" s="26" t="n">
        <v>0</v>
      </c>
      <c r="G33" s="26" t="n">
        <v>0</v>
      </c>
      <c r="H33" s="26" t="n">
        <v>10</v>
      </c>
      <c r="I33" s="26" t="n">
        <v>3049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12</v>
      </c>
      <c r="D34" s="26" t="n">
        <v>8</v>
      </c>
      <c r="E34" s="26" t="n">
        <v>580</v>
      </c>
      <c r="F34" s="26" t="n">
        <v>0</v>
      </c>
      <c r="G34" s="26" t="n">
        <v>3</v>
      </c>
      <c r="H34" s="26" t="n">
        <v>24</v>
      </c>
      <c r="I34" s="26" t="n">
        <v>4508</v>
      </c>
      <c r="J34" s="26" t="n">
        <v>0</v>
      </c>
      <c r="K34" s="26" t="n">
        <v>0</v>
      </c>
      <c r="L34" s="26" t="n">
        <v>0</v>
      </c>
      <c r="M34" s="26" t="n">
        <v>5</v>
      </c>
      <c r="N34" s="26" t="n">
        <v>0</v>
      </c>
      <c r="O34" s="26" t="n">
        <v>118</v>
      </c>
      <c r="P34" s="26" t="n">
        <v>-6</v>
      </c>
      <c r="Q34" s="26" t="n">
        <v>103</v>
      </c>
      <c r="R34" s="26" t="n">
        <v>0</v>
      </c>
      <c r="S34" s="26" t="n">
        <v>0</v>
      </c>
      <c r="T34" s="26" t="n">
        <v>2</v>
      </c>
      <c r="U34" s="26" t="n">
        <v>408</v>
      </c>
      <c r="V34" s="26" t="n">
        <v>0</v>
      </c>
      <c r="W34" s="26" t="n">
        <v>0</v>
      </c>
      <c r="X34" s="26" t="n">
        <v>0</v>
      </c>
      <c r="Y34" s="26" t="n">
        <v>0</v>
      </c>
    </row>
    <row r="35">
      <c r="A35" s="27" t="inlineStr">
        <is>
          <t>Totalt</t>
        </is>
      </c>
      <c r="B35" s="27" t="n">
        <v>0</v>
      </c>
      <c r="C35" s="27" t="n">
        <v>15284</v>
      </c>
      <c r="D35" s="27" t="n">
        <v>1312</v>
      </c>
      <c r="E35" s="27" t="n">
        <v>51308</v>
      </c>
      <c r="F35" s="27" t="n">
        <v>0</v>
      </c>
      <c r="G35" s="27" t="n">
        <v>5608</v>
      </c>
      <c r="H35" s="27" t="n">
        <v>6742</v>
      </c>
      <c r="I35" s="27" t="n">
        <v>359047</v>
      </c>
      <c r="J35" s="27" t="n">
        <v>141</v>
      </c>
      <c r="K35" s="27" t="n">
        <v>0</v>
      </c>
      <c r="L35" s="27" t="n">
        <v>228</v>
      </c>
      <c r="M35" s="27" t="n">
        <v>5874</v>
      </c>
      <c r="N35" s="27" t="n">
        <v>0</v>
      </c>
      <c r="O35" s="27" t="n">
        <v>817</v>
      </c>
      <c r="P35" s="27" t="n">
        <v>21</v>
      </c>
      <c r="Q35" s="27" t="n">
        <v>2700</v>
      </c>
      <c r="R35" s="27" t="n">
        <v>0</v>
      </c>
      <c r="S35" s="27" t="n">
        <v>552</v>
      </c>
      <c r="T35" s="27" t="n">
        <v>157</v>
      </c>
      <c r="U35" s="27" t="n">
        <v>20624</v>
      </c>
      <c r="V35" s="27" t="n">
        <v>794</v>
      </c>
      <c r="W35" s="27" t="n">
        <v>0</v>
      </c>
      <c r="X35" s="27" t="n">
        <v>9</v>
      </c>
      <c r="Y35" s="27" t="n">
        <v>1380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37.42578125" customWidth="1" style="23" min="1" max="1"/>
    <col width="6.42578125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6.42578125" bestFit="1" customWidth="1" style="23" min="6" max="6"/>
    <col width="6.28515625" bestFit="1" customWidth="1" style="23" min="7" max="8"/>
    <col width="8.28515625" bestFit="1" customWidth="1" style="23" min="9" max="9"/>
    <col width="6.42578125" bestFit="1" customWidth="1" style="23" min="10" max="10"/>
    <col width="7.140625" bestFit="1" customWidth="1" style="23" min="11" max="11"/>
    <col width="5.85546875" bestFit="1" customWidth="1" style="23" min="12" max="12"/>
    <col width="8.28515625" bestFit="1" customWidth="1" style="23" min="13" max="13"/>
    <col width="6.42578125" bestFit="1" customWidth="1" style="23" min="14" max="14"/>
    <col width="6.28515625" bestFit="1" customWidth="1" style="23" min="15" max="15"/>
    <col width="5.85546875" bestFit="1" customWidth="1" style="23" min="16" max="16"/>
    <col width="6" bestFit="1" customWidth="1" style="23" min="17" max="17"/>
    <col width="6.42578125" bestFit="1" customWidth="1" style="23" min="18" max="18"/>
    <col width="5.7109375" bestFit="1" customWidth="1" style="23" min="19" max="19"/>
    <col width="5.85546875" bestFit="1" customWidth="1" style="23" min="20" max="20"/>
    <col width="7.140625" bestFit="1" customWidth="1" style="23" min="21" max="21"/>
    <col width="6.42578125" bestFit="1" customWidth="1" style="23" min="22" max="22"/>
    <col width="5.7109375" bestFit="1" customWidth="1" style="23" min="23" max="23"/>
    <col width="5.85546875" bestFit="1" customWidth="1" style="23" min="24" max="24"/>
    <col width="6.5703125" bestFit="1" customWidth="1" style="23" min="25" max="25"/>
    <col width="11.42578125" customWidth="1" style="23" min="26" max="16384"/>
  </cols>
  <sheetData>
    <row r="1" ht="27.75" customFormat="1" customHeight="1" s="2">
      <c r="A1" s="1" t="inlineStr">
        <is>
          <t>Produksjonsoversikt 2024 (PRODUKSJONSOMRÅDE)</t>
        </is>
      </c>
    </row>
    <row r="2" ht="18" customFormat="1" customHeight="1" s="3">
      <c r="A2" s="2" t="inlineStr">
        <is>
          <t>Innrapporterte tall slått sammen for art, produksjonsområde, måned og utsettsår</t>
        </is>
      </c>
    </row>
    <row r="3" customFormat="1" s="5">
      <c r="A3" s="4" t="n"/>
    </row>
    <row r="4" customFormat="1" s="5">
      <c r="A4" s="6" t="inlineStr">
        <is>
          <t>Kilde: Fiskeridirektoratet, månedsrapportering fra oppdretter</t>
        </is>
      </c>
    </row>
    <row r="5" customFormat="1" s="5">
      <c r="A5" s="6" t="inlineStr">
        <is>
          <t>Innrapporterte data pr. 20.04.2024</t>
        </is>
      </c>
    </row>
    <row r="6">
      <c r="A6" s="7" t="n"/>
    </row>
    <row r="8" ht="15.75" customFormat="1" customHeight="1" s="17">
      <c r="A8" s="9" t="inlineStr">
        <is>
          <t>Innrapporterte produksjonstall TOTALT i mars 2024. Tall i 1000 stk</t>
        </is>
      </c>
    </row>
    <row r="9" customFormat="1" s="25">
      <c r="B9" s="25" t="inlineStr">
        <is>
          <t>Totalt</t>
        </is>
      </c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</row>
    <row r="10" customFormat="1" s="17">
      <c r="A10" s="15" t="inlineStr">
        <is>
          <t>Art</t>
        </is>
      </c>
      <c r="B10" s="16" t="inlineStr">
        <is>
          <t>Utsett</t>
        </is>
      </c>
      <c r="C10" s="16" t="inlineStr">
        <is>
          <t>Uttak</t>
        </is>
      </c>
      <c r="D10" s="16" t="inlineStr">
        <is>
          <t>Svinn</t>
        </is>
      </c>
      <c r="E10" s="16" t="inlineStr">
        <is>
          <t>UB</t>
        </is>
      </c>
      <c r="F10" s="11" t="n"/>
      <c r="G10" s="11" t="n"/>
      <c r="H10" s="11" t="n"/>
      <c r="I10" s="11" t="n"/>
      <c r="J10" s="11" t="n"/>
      <c r="K10" s="11" t="n"/>
      <c r="L10" s="11" t="n"/>
      <c r="M10" s="11" t="n"/>
    </row>
    <row r="11" customFormat="1" s="23">
      <c r="A11" s="23" t="inlineStr">
        <is>
          <t>Laks</t>
        </is>
      </c>
      <c r="B11" s="19">
        <f>B35+F35+J35</f>
        <v/>
      </c>
      <c r="C11" s="19">
        <f>C35+G35+K35</f>
        <v/>
      </c>
      <c r="D11" s="19">
        <f>D35+H35+L35</f>
        <v/>
      </c>
      <c r="E11" s="19">
        <f>E35+I35+M35</f>
        <v/>
      </c>
      <c r="F11" s="19" t="n"/>
      <c r="G11" s="19" t="n"/>
      <c r="H11" s="19" t="n"/>
      <c r="I11" s="19" t="n"/>
      <c r="J11" s="19" t="n"/>
      <c r="K11" s="19" t="n"/>
      <c r="L11" s="19" t="n"/>
      <c r="M11" s="19" t="n"/>
    </row>
    <row r="12" customFormat="1" s="23">
      <c r="A12" s="23" t="inlineStr">
        <is>
          <t>Regnbueørret</t>
        </is>
      </c>
      <c r="B12" s="19">
        <f>N35+R35+V35</f>
        <v/>
      </c>
      <c r="C12" s="19">
        <f>O35+S35+W35</f>
        <v/>
      </c>
      <c r="D12" s="19">
        <f>P35+T35+X35</f>
        <v/>
      </c>
      <c r="E12" s="19">
        <f>Q35+U35+Y35</f>
        <v/>
      </c>
      <c r="F12" s="19" t="n"/>
      <c r="G12" s="19" t="n"/>
      <c r="H12" s="19" t="n"/>
      <c r="I12" s="19" t="n"/>
      <c r="J12" s="19" t="n"/>
      <c r="K12" s="19" t="n"/>
      <c r="L12" s="19" t="n"/>
      <c r="M12" s="19" t="n"/>
    </row>
    <row r="13" customFormat="1" s="17">
      <c r="A13" s="15" t="inlineStr">
        <is>
          <t>Totalt</t>
        </is>
      </c>
      <c r="B13" s="20">
        <f>SUM(B11:B12)</f>
        <v/>
      </c>
      <c r="C13" s="20">
        <f>SUM(C11:C12)</f>
        <v/>
      </c>
      <c r="D13" s="20">
        <f>SUM(D11:D12)</f>
        <v/>
      </c>
      <c r="E13" s="20">
        <f>SUM(E11:E12)</f>
        <v/>
      </c>
      <c r="F13" s="13" t="n"/>
      <c r="G13" s="13" t="n"/>
      <c r="H13" s="13" t="n"/>
      <c r="I13" s="13" t="n"/>
      <c r="J13" s="13" t="n"/>
      <c r="K13" s="13" t="n"/>
      <c r="L13" s="13" t="n"/>
      <c r="M13" s="13" t="n"/>
    </row>
    <row r="17" ht="15.75" customFormat="1" customHeight="1" s="17">
      <c r="A17" s="9" t="inlineStr">
        <is>
          <t>Innrapporterte produksjonstall i mars 2024 fordelt på art, utsettsår og produksjonsområde. Tall i 1000 stk</t>
        </is>
      </c>
    </row>
    <row r="18" ht="15.75" customFormat="1" customHeight="1" s="25">
      <c r="A18" s="21" t="n"/>
      <c r="B18" s="25" t="inlineStr">
        <is>
          <t>Laks</t>
        </is>
      </c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inlineStr">
        <is>
          <t>Regnbueørret</t>
        </is>
      </c>
      <c r="O18" s="25" t="n"/>
      <c r="P18" s="25" t="n"/>
      <c r="Q18" s="25" t="n"/>
      <c r="R18" s="25" t="n"/>
      <c r="S18" s="25" t="n"/>
      <c r="T18" s="25" t="n"/>
      <c r="U18" s="25" t="n"/>
      <c r="V18" s="25" t="n"/>
      <c r="W18" s="25" t="n"/>
      <c r="X18" s="25" t="n"/>
      <c r="Y18" s="25" t="n"/>
    </row>
    <row r="19" customFormat="1" s="23">
      <c r="B19" s="23" t="inlineStr">
        <is>
          <t>Tidligere utsett</t>
        </is>
      </c>
      <c r="C19" s="23" t="n"/>
      <c r="D19" s="23" t="n"/>
      <c r="E19" s="23" t="n"/>
      <c r="F19" s="23" t="inlineStr">
        <is>
          <t>Fjorårets utsett</t>
        </is>
      </c>
      <c r="G19" s="23" t="n"/>
      <c r="H19" s="23" t="n"/>
      <c r="I19" s="23" t="n"/>
      <c r="J19" s="23" t="inlineStr">
        <is>
          <t>Årets utsett</t>
        </is>
      </c>
      <c r="K19" s="23" t="n"/>
      <c r="L19" s="23" t="n"/>
      <c r="M19" s="23" t="n"/>
      <c r="N19" s="23" t="inlineStr">
        <is>
          <t>Tidligere utsett</t>
        </is>
      </c>
      <c r="O19" s="23" t="n"/>
      <c r="P19" s="23" t="n"/>
      <c r="Q19" s="23" t="n"/>
      <c r="R19" s="23" t="inlineStr">
        <is>
          <t>Fjorårets utsett</t>
        </is>
      </c>
      <c r="S19" s="23" t="n"/>
      <c r="T19" s="23" t="n"/>
      <c r="U19" s="23" t="n"/>
      <c r="V19" s="23" t="inlineStr">
        <is>
          <t>Årets utsett</t>
        </is>
      </c>
      <c r="W19" s="23" t="n"/>
      <c r="X19" s="23" t="n"/>
      <c r="Y19" s="23" t="n"/>
    </row>
    <row r="20" customFormat="1" s="17">
      <c r="A20" s="15" t="inlineStr">
        <is>
          <t>Produksjonsområde:</t>
        </is>
      </c>
      <c r="B20" s="16" t="inlineStr">
        <is>
          <t>Utsett</t>
        </is>
      </c>
      <c r="C20" s="16" t="inlineStr">
        <is>
          <t>Uttak</t>
        </is>
      </c>
      <c r="D20" s="16" t="inlineStr">
        <is>
          <t>Svinn</t>
        </is>
      </c>
      <c r="E20" s="16" t="inlineStr">
        <is>
          <t>UB</t>
        </is>
      </c>
      <c r="F20" s="16" t="inlineStr">
        <is>
          <t>Utsett</t>
        </is>
      </c>
      <c r="G20" s="16" t="inlineStr">
        <is>
          <t>Uttak</t>
        </is>
      </c>
      <c r="H20" s="16" t="inlineStr">
        <is>
          <t>Svinn</t>
        </is>
      </c>
      <c r="I20" s="16" t="inlineStr">
        <is>
          <t>UB</t>
        </is>
      </c>
      <c r="J20" s="16" t="inlineStr">
        <is>
          <t>Utsett</t>
        </is>
      </c>
      <c r="K20" s="16" t="inlineStr">
        <is>
          <t>Uttak</t>
        </is>
      </c>
      <c r="L20" s="16" t="inlineStr">
        <is>
          <t>Svinn</t>
        </is>
      </c>
      <c r="M20" s="16" t="inlineStr">
        <is>
          <t>UB</t>
        </is>
      </c>
      <c r="N20" s="16" t="inlineStr">
        <is>
          <t>Utsett</t>
        </is>
      </c>
      <c r="O20" s="16" t="inlineStr">
        <is>
          <t>Uttak</t>
        </is>
      </c>
      <c r="P20" s="16" t="inlineStr">
        <is>
          <t>Svinn</t>
        </is>
      </c>
      <c r="Q20" s="16" t="inlineStr">
        <is>
          <t>UB</t>
        </is>
      </c>
      <c r="R20" s="16" t="inlineStr">
        <is>
          <t>Utsett</t>
        </is>
      </c>
      <c r="S20" s="16" t="inlineStr">
        <is>
          <t>Uttak</t>
        </is>
      </c>
      <c r="T20" s="16" t="inlineStr">
        <is>
          <t>Svinn</t>
        </is>
      </c>
      <c r="U20" s="16" t="inlineStr">
        <is>
          <t>UB</t>
        </is>
      </c>
      <c r="V20" s="16" t="inlineStr">
        <is>
          <t>Utsett</t>
        </is>
      </c>
      <c r="W20" s="16" t="inlineStr">
        <is>
          <t>Uttak</t>
        </is>
      </c>
      <c r="X20" s="16" t="inlineStr">
        <is>
          <t>Svinn</t>
        </is>
      </c>
      <c r="Y20" s="16" t="inlineStr">
        <is>
          <t>UB</t>
        </is>
      </c>
    </row>
    <row r="21">
      <c r="A21" s="26" t="inlineStr">
        <is>
          <t>Område 1: Svenskegrensen til Jæren</t>
        </is>
      </c>
      <c r="B21" s="26" t="n">
        <v>0</v>
      </c>
      <c r="C21" s="26" t="n"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18</v>
      </c>
      <c r="I21" s="26" t="n">
        <v>6887</v>
      </c>
      <c r="J21" s="26" t="n">
        <v>0</v>
      </c>
      <c r="K21" s="26" t="n">
        <v>0</v>
      </c>
      <c r="L21" s="26" t="n">
        <v>0</v>
      </c>
      <c r="M21" s="26" t="n">
        <v>0</v>
      </c>
      <c r="N21" s="26" t="n">
        <v>0</v>
      </c>
      <c r="O21" s="26" t="n">
        <v>0</v>
      </c>
      <c r="P21" s="26" t="n">
        <v>0</v>
      </c>
      <c r="Q21" s="26" t="n">
        <v>0</v>
      </c>
      <c r="R21" s="26" t="n">
        <v>0</v>
      </c>
      <c r="S21" s="26" t="n">
        <v>0</v>
      </c>
      <c r="T21" s="26" t="n">
        <v>0</v>
      </c>
      <c r="U21" s="26" t="n">
        <v>0</v>
      </c>
      <c r="V21" s="26" t="n">
        <v>0</v>
      </c>
      <c r="W21" s="26" t="n">
        <v>0</v>
      </c>
      <c r="X21" s="26" t="n">
        <v>0</v>
      </c>
      <c r="Y21" s="26" t="n">
        <v>0</v>
      </c>
    </row>
    <row r="22">
      <c r="A22" s="26" t="inlineStr">
        <is>
          <t>Område 2: Ryfylke</t>
        </is>
      </c>
      <c r="B22" s="26" t="n">
        <v>0</v>
      </c>
      <c r="C22" s="26" t="n">
        <v>903</v>
      </c>
      <c r="D22" s="26" t="n">
        <v>27</v>
      </c>
      <c r="E22" s="26" t="n">
        <v>677</v>
      </c>
      <c r="F22" s="26" t="n">
        <v>0</v>
      </c>
      <c r="G22" s="26" t="n">
        <v>212</v>
      </c>
      <c r="H22" s="26" t="n">
        <v>285</v>
      </c>
      <c r="I22" s="26" t="n">
        <v>14788</v>
      </c>
      <c r="J22" s="26" t="n">
        <v>0</v>
      </c>
      <c r="K22" s="26" t="n">
        <v>0</v>
      </c>
      <c r="L22" s="26" t="n">
        <v>4</v>
      </c>
      <c r="M22" s="26" t="n">
        <v>1472</v>
      </c>
      <c r="N22" s="26" t="n">
        <v>0</v>
      </c>
      <c r="O22" s="26" t="n">
        <v>0</v>
      </c>
      <c r="P22" s="26" t="n">
        <v>0</v>
      </c>
      <c r="Q22" s="26" t="n">
        <v>0</v>
      </c>
      <c r="R22" s="26" t="n">
        <v>0</v>
      </c>
      <c r="S22" s="26" t="n">
        <v>0</v>
      </c>
      <c r="T22" s="26" t="n">
        <v>0</v>
      </c>
      <c r="U22" s="26" t="n">
        <v>0</v>
      </c>
      <c r="V22" s="26" t="n">
        <v>0</v>
      </c>
      <c r="W22" s="26" t="n">
        <v>0</v>
      </c>
      <c r="X22" s="26" t="n">
        <v>0</v>
      </c>
      <c r="Y22" s="26" t="n">
        <v>0</v>
      </c>
    </row>
    <row r="23" ht="15.75" customFormat="1" customHeight="1" s="17">
      <c r="A23" s="26" t="inlineStr">
        <is>
          <t>Område 3: Karmøy til Sotra</t>
        </is>
      </c>
      <c r="B23" s="26" t="n">
        <v>0</v>
      </c>
      <c r="C23" s="26" t="n">
        <v>282</v>
      </c>
      <c r="D23" s="26" t="n">
        <v>12</v>
      </c>
      <c r="E23" s="26" t="n">
        <v>306</v>
      </c>
      <c r="F23" s="26" t="n">
        <v>0</v>
      </c>
      <c r="G23" s="26" t="n">
        <v>1668</v>
      </c>
      <c r="H23" s="26" t="n">
        <v>473</v>
      </c>
      <c r="I23" s="26" t="n">
        <v>32458</v>
      </c>
      <c r="J23" s="26" t="n">
        <v>3433</v>
      </c>
      <c r="K23" s="26" t="n">
        <v>0</v>
      </c>
      <c r="L23" s="26" t="n">
        <v>86</v>
      </c>
      <c r="M23" s="26" t="n">
        <v>11134</v>
      </c>
      <c r="N23" s="26" t="n">
        <v>0</v>
      </c>
      <c r="O23" s="26" t="n">
        <v>0</v>
      </c>
      <c r="P23" s="26" t="n">
        <v>1</v>
      </c>
      <c r="Q23" s="26" t="n">
        <v>114</v>
      </c>
      <c r="R23" s="26" t="n">
        <v>0</v>
      </c>
      <c r="S23" s="26" t="n">
        <v>344</v>
      </c>
      <c r="T23" s="26" t="n">
        <v>26</v>
      </c>
      <c r="U23" s="26" t="n">
        <v>3776</v>
      </c>
      <c r="V23" s="26" t="n">
        <v>521</v>
      </c>
      <c r="W23" s="26" t="n">
        <v>0</v>
      </c>
      <c r="X23" s="26" t="n">
        <v>3</v>
      </c>
      <c r="Y23" s="26" t="n">
        <v>518</v>
      </c>
    </row>
    <row r="24">
      <c r="A24" s="26" t="inlineStr">
        <is>
          <t>Område 4: Nordhordland til Stadt</t>
        </is>
      </c>
      <c r="B24" s="26" t="n">
        <v>0</v>
      </c>
      <c r="C24" s="26" t="n">
        <v>352</v>
      </c>
      <c r="D24" s="26" t="n">
        <v>26</v>
      </c>
      <c r="E24" s="26" t="n">
        <v>1399</v>
      </c>
      <c r="F24" s="26" t="n">
        <v>0</v>
      </c>
      <c r="G24" s="26" t="n">
        <v>394</v>
      </c>
      <c r="H24" s="26" t="n">
        <v>358</v>
      </c>
      <c r="I24" s="26" t="n">
        <v>27872</v>
      </c>
      <c r="J24" s="26" t="n">
        <v>2546</v>
      </c>
      <c r="K24" s="26" t="n">
        <v>0</v>
      </c>
      <c r="L24" s="26" t="n">
        <v>14</v>
      </c>
      <c r="M24" s="26" t="n">
        <v>3443</v>
      </c>
      <c r="N24" s="26" t="n">
        <v>0</v>
      </c>
      <c r="O24" s="26" t="n">
        <v>299</v>
      </c>
      <c r="P24" s="26" t="n">
        <v>65</v>
      </c>
      <c r="Q24" s="26" t="n">
        <v>2127</v>
      </c>
      <c r="R24" s="26" t="n">
        <v>0</v>
      </c>
      <c r="S24" s="26" t="n">
        <v>306</v>
      </c>
      <c r="T24" s="26" t="n">
        <v>100</v>
      </c>
      <c r="U24" s="26" t="n">
        <v>12994</v>
      </c>
      <c r="V24" s="26" t="n">
        <v>2990</v>
      </c>
      <c r="W24" s="26" t="n">
        <v>0</v>
      </c>
      <c r="X24" s="26" t="n">
        <v>29</v>
      </c>
      <c r="Y24" s="26" t="n">
        <v>3890</v>
      </c>
    </row>
    <row r="25">
      <c r="A25" s="26" t="inlineStr">
        <is>
          <t>Område 5: Stadt til Hustadvika</t>
        </is>
      </c>
      <c r="B25" s="26" t="n">
        <v>0</v>
      </c>
      <c r="C25" s="26" t="n">
        <v>395</v>
      </c>
      <c r="D25" s="26" t="n">
        <v>8</v>
      </c>
      <c r="E25" s="26" t="n">
        <v>648</v>
      </c>
      <c r="F25" s="26" t="n">
        <v>0</v>
      </c>
      <c r="G25" s="26" t="n">
        <v>165</v>
      </c>
      <c r="H25" s="26" t="n">
        <v>183</v>
      </c>
      <c r="I25" s="26" t="n">
        <v>13942</v>
      </c>
      <c r="J25" s="26" t="n">
        <v>2117</v>
      </c>
      <c r="K25" s="26" t="n">
        <v>0</v>
      </c>
      <c r="L25" s="26" t="n">
        <v>13</v>
      </c>
      <c r="M25" s="26" t="n">
        <v>2847</v>
      </c>
      <c r="N25" s="26" t="n">
        <v>0</v>
      </c>
      <c r="O25" s="26" t="n">
        <v>0</v>
      </c>
      <c r="P25" s="26" t="n">
        <v>0</v>
      </c>
      <c r="Q25" s="26" t="n">
        <v>0</v>
      </c>
      <c r="R25" s="26" t="n">
        <v>0</v>
      </c>
      <c r="S25" s="26" t="n">
        <v>206</v>
      </c>
      <c r="T25" s="26" t="n">
        <v>7</v>
      </c>
      <c r="U25" s="26" t="n">
        <v>2350</v>
      </c>
      <c r="V25" s="26" t="n">
        <v>132</v>
      </c>
      <c r="W25" s="26" t="n">
        <v>0</v>
      </c>
      <c r="X25" s="26" t="n">
        <v>1</v>
      </c>
      <c r="Y25" s="26" t="n">
        <v>265</v>
      </c>
    </row>
    <row r="26">
      <c r="A26" s="26" t="inlineStr">
        <is>
          <t>Område 6: Nordmøre og Sør-Trøndelag</t>
        </is>
      </c>
      <c r="B26" s="26" t="n">
        <v>0</v>
      </c>
      <c r="C26" s="26" t="n">
        <v>2482</v>
      </c>
      <c r="D26" s="26" t="n">
        <v>131</v>
      </c>
      <c r="E26" s="26" t="n">
        <v>4495</v>
      </c>
      <c r="F26" s="26" t="n">
        <v>0</v>
      </c>
      <c r="G26" s="26" t="n">
        <v>2061</v>
      </c>
      <c r="H26" s="26" t="n">
        <v>731</v>
      </c>
      <c r="I26" s="26" t="n">
        <v>56655</v>
      </c>
      <c r="J26" s="26" t="n">
        <v>786</v>
      </c>
      <c r="K26" s="26" t="n">
        <v>0</v>
      </c>
      <c r="L26" s="26" t="n">
        <v>90</v>
      </c>
      <c r="M26" s="26" t="n">
        <v>6298</v>
      </c>
      <c r="N26" s="26" t="n">
        <v>0</v>
      </c>
      <c r="O26" s="26" t="n">
        <v>0</v>
      </c>
      <c r="P26" s="26" t="n">
        <v>0</v>
      </c>
      <c r="Q26" s="26" t="n">
        <v>0</v>
      </c>
      <c r="R26" s="26" t="n">
        <v>0</v>
      </c>
      <c r="S26" s="26" t="n">
        <v>0</v>
      </c>
      <c r="T26" s="26" t="n">
        <v>0</v>
      </c>
      <c r="U26" s="26" t="n">
        <v>0</v>
      </c>
      <c r="V26" s="26" t="n">
        <v>0</v>
      </c>
      <c r="W26" s="26" t="n">
        <v>0</v>
      </c>
      <c r="X26" s="26" t="n">
        <v>0</v>
      </c>
      <c r="Y26" s="26" t="n">
        <v>0</v>
      </c>
    </row>
    <row r="27">
      <c r="A27" s="26" t="inlineStr">
        <is>
          <t>Område 7: Nord-Trøndelag med Bindal</t>
        </is>
      </c>
      <c r="B27" s="26" t="n">
        <v>0</v>
      </c>
      <c r="C27" s="26" t="n">
        <v>2554</v>
      </c>
      <c r="D27" s="26" t="n">
        <v>67</v>
      </c>
      <c r="E27" s="26" t="n">
        <v>3031</v>
      </c>
      <c r="F27" s="26" t="n">
        <v>0</v>
      </c>
      <c r="G27" s="26" t="n">
        <v>65</v>
      </c>
      <c r="H27" s="26" t="n">
        <v>257</v>
      </c>
      <c r="I27" s="26" t="n">
        <v>27956</v>
      </c>
      <c r="J27" s="26" t="n">
        <v>0</v>
      </c>
      <c r="K27" s="26" t="n">
        <v>0</v>
      </c>
      <c r="L27" s="26" t="n">
        <v>0</v>
      </c>
      <c r="M27" s="26" t="n">
        <v>0</v>
      </c>
      <c r="N27" s="26" t="n">
        <v>0</v>
      </c>
      <c r="O27" s="26" t="n">
        <v>0</v>
      </c>
      <c r="P27" s="26" t="n">
        <v>0</v>
      </c>
      <c r="Q27" s="26" t="n">
        <v>0</v>
      </c>
      <c r="R27" s="26" t="n">
        <v>0</v>
      </c>
      <c r="S27" s="26" t="n">
        <v>0</v>
      </c>
      <c r="T27" s="26" t="n">
        <v>0</v>
      </c>
      <c r="U27" s="26" t="n">
        <v>0</v>
      </c>
      <c r="V27" s="26" t="n">
        <v>0</v>
      </c>
      <c r="W27" s="26" t="n">
        <v>0</v>
      </c>
      <c r="X27" s="26" t="n">
        <v>0</v>
      </c>
      <c r="Y27" s="26" t="n">
        <v>0</v>
      </c>
    </row>
    <row r="28">
      <c r="A28" s="26" t="inlineStr">
        <is>
          <t>Område 8: Helgeland til Bodø</t>
        </is>
      </c>
      <c r="B28" s="26" t="n">
        <v>0</v>
      </c>
      <c r="C28" s="26" t="n">
        <v>1190</v>
      </c>
      <c r="D28" s="26" t="n">
        <v>19</v>
      </c>
      <c r="E28" s="26" t="n">
        <v>3379</v>
      </c>
      <c r="F28" s="26" t="n">
        <v>0</v>
      </c>
      <c r="G28" s="26" t="n">
        <v>865</v>
      </c>
      <c r="H28" s="26" t="n">
        <v>555</v>
      </c>
      <c r="I28" s="26" t="n">
        <v>36458</v>
      </c>
      <c r="J28" s="26" t="n">
        <v>0</v>
      </c>
      <c r="K28" s="26" t="n">
        <v>0</v>
      </c>
      <c r="L28" s="26" t="n">
        <v>0</v>
      </c>
      <c r="M28" s="26" t="n">
        <v>0</v>
      </c>
      <c r="N28" s="26" t="n">
        <v>0</v>
      </c>
      <c r="O28" s="26" t="n">
        <v>0</v>
      </c>
      <c r="P28" s="26" t="n">
        <v>0</v>
      </c>
      <c r="Q28" s="26" t="n">
        <v>0</v>
      </c>
      <c r="R28" s="26" t="n">
        <v>0</v>
      </c>
      <c r="S28" s="26" t="n">
        <v>0</v>
      </c>
      <c r="T28" s="26" t="n">
        <v>0</v>
      </c>
      <c r="U28" s="26" t="n">
        <v>0</v>
      </c>
      <c r="V28" s="26" t="n">
        <v>0</v>
      </c>
      <c r="W28" s="26" t="n">
        <v>0</v>
      </c>
      <c r="X28" s="26" t="n">
        <v>0</v>
      </c>
      <c r="Y28" s="26" t="n">
        <v>0</v>
      </c>
    </row>
    <row r="29">
      <c r="A29" s="26" t="inlineStr">
        <is>
          <t>Område 9: Vestfjorden og Vesterålen</t>
        </is>
      </c>
      <c r="B29" s="26" t="n">
        <v>0</v>
      </c>
      <c r="C29" s="26" t="n">
        <v>1911</v>
      </c>
      <c r="D29" s="26" t="n">
        <v>-42</v>
      </c>
      <c r="E29" s="26" t="n">
        <v>6061</v>
      </c>
      <c r="F29" s="26" t="n">
        <v>0</v>
      </c>
      <c r="G29" s="26" t="n">
        <v>296</v>
      </c>
      <c r="H29" s="26" t="n">
        <v>261</v>
      </c>
      <c r="I29" s="26" t="n">
        <v>39218</v>
      </c>
      <c r="J29" s="26" t="n">
        <v>0</v>
      </c>
      <c r="K29" s="26" t="n">
        <v>0</v>
      </c>
      <c r="L29" s="26" t="n">
        <v>0</v>
      </c>
      <c r="M29" s="26" t="n">
        <v>0</v>
      </c>
      <c r="N29" s="26" t="n">
        <v>0</v>
      </c>
      <c r="O29" s="26" t="n">
        <v>0</v>
      </c>
      <c r="P29" s="26" t="n">
        <v>0</v>
      </c>
      <c r="Q29" s="26" t="n">
        <v>0</v>
      </c>
      <c r="R29" s="26" t="n">
        <v>0</v>
      </c>
      <c r="S29" s="26" t="n">
        <v>0</v>
      </c>
      <c r="T29" s="26" t="n">
        <v>0</v>
      </c>
      <c r="U29" s="26" t="n">
        <v>0</v>
      </c>
      <c r="V29" s="26" t="n">
        <v>0</v>
      </c>
      <c r="W29" s="26" t="n">
        <v>0</v>
      </c>
      <c r="X29" s="26" t="n">
        <v>0</v>
      </c>
      <c r="Y29" s="26" t="n">
        <v>0</v>
      </c>
    </row>
    <row r="30">
      <c r="A30" s="26" t="inlineStr">
        <is>
          <t>Område 10: Andøya til Senja</t>
        </is>
      </c>
      <c r="B30" s="26" t="n">
        <v>0</v>
      </c>
      <c r="C30" s="26" t="n">
        <v>1274</v>
      </c>
      <c r="D30" s="26" t="n">
        <v>4</v>
      </c>
      <c r="E30" s="26" t="n">
        <v>4752</v>
      </c>
      <c r="F30" s="26" t="n">
        <v>0</v>
      </c>
      <c r="G30" s="26" t="n">
        <v>120</v>
      </c>
      <c r="H30" s="26" t="n">
        <v>374</v>
      </c>
      <c r="I30" s="26" t="n">
        <v>29081</v>
      </c>
      <c r="J30" s="26" t="n">
        <v>0</v>
      </c>
      <c r="K30" s="26" t="n">
        <v>0</v>
      </c>
      <c r="L30" s="26" t="n">
        <v>15</v>
      </c>
      <c r="M30" s="26" t="n">
        <v>264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</row>
    <row r="31">
      <c r="A31" s="26" t="inlineStr">
        <is>
          <t>Område 11: Kvaløy til Loppa</t>
        </is>
      </c>
      <c r="B31" s="26" t="n">
        <v>0</v>
      </c>
      <c r="C31" s="26" t="n">
        <v>504</v>
      </c>
      <c r="D31" s="26" t="n">
        <v>12</v>
      </c>
      <c r="E31" s="26" t="n">
        <v>1645</v>
      </c>
      <c r="F31" s="26" t="n">
        <v>0</v>
      </c>
      <c r="G31" s="26" t="n">
        <v>103</v>
      </c>
      <c r="H31" s="26" t="n">
        <v>609</v>
      </c>
      <c r="I31" s="26" t="n">
        <v>20935</v>
      </c>
      <c r="J31" s="26" t="n">
        <v>0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</row>
    <row r="32">
      <c r="A32" s="26" t="inlineStr">
        <is>
          <t>Område 12: Vest-Finnmark</t>
        </is>
      </c>
      <c r="B32" s="26" t="n">
        <v>0</v>
      </c>
      <c r="C32" s="26" t="n">
        <v>2177</v>
      </c>
      <c r="D32" s="26" t="n">
        <v>156</v>
      </c>
      <c r="E32" s="26" t="n">
        <v>8301</v>
      </c>
      <c r="F32" s="26" t="n">
        <v>0</v>
      </c>
      <c r="G32" s="26" t="n">
        <v>0</v>
      </c>
      <c r="H32" s="26" t="n">
        <v>1493</v>
      </c>
      <c r="I32" s="26" t="n">
        <v>29278</v>
      </c>
      <c r="J32" s="26" t="n">
        <v>0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</row>
    <row r="33">
      <c r="A33" s="26" t="inlineStr">
        <is>
          <t>Område 13: Øst-Finnmark</t>
        </is>
      </c>
      <c r="B33" s="26" t="n">
        <v>0</v>
      </c>
      <c r="C33" s="26" t="n">
        <v>0</v>
      </c>
      <c r="D33" s="26" t="n">
        <v>0</v>
      </c>
      <c r="E33" s="26" t="n">
        <v>0</v>
      </c>
      <c r="F33" s="26" t="n">
        <v>0</v>
      </c>
      <c r="G33" s="26" t="n">
        <v>0</v>
      </c>
      <c r="H33" s="26" t="n">
        <v>11</v>
      </c>
      <c r="I33" s="26" t="n">
        <v>3038</v>
      </c>
      <c r="J33" s="26" t="n">
        <v>0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</row>
    <row r="34">
      <c r="A34" s="26" t="inlineStr">
        <is>
          <t>Stamfisk, forskning og undervisning</t>
        </is>
      </c>
      <c r="B34" s="26" t="n">
        <v>0</v>
      </c>
      <c r="C34" s="26" t="n">
        <v>51</v>
      </c>
      <c r="D34" s="26" t="n">
        <v>7</v>
      </c>
      <c r="E34" s="26" t="n">
        <v>520</v>
      </c>
      <c r="F34" s="26" t="n">
        <v>0</v>
      </c>
      <c r="G34" s="26" t="n">
        <v>0</v>
      </c>
      <c r="H34" s="26" t="n">
        <v>74</v>
      </c>
      <c r="I34" s="26" t="n">
        <v>4436</v>
      </c>
      <c r="J34" s="26" t="n">
        <v>17</v>
      </c>
      <c r="K34" s="26" t="n">
        <v>0</v>
      </c>
      <c r="L34" s="26" t="n">
        <v>0</v>
      </c>
      <c r="M34" s="26" t="n">
        <v>18</v>
      </c>
      <c r="N34" s="26" t="n">
        <v>0</v>
      </c>
      <c r="O34" s="26" t="n">
        <v>28</v>
      </c>
      <c r="P34" s="26" t="n">
        <v>-3</v>
      </c>
      <c r="Q34" s="26" t="n">
        <v>68</v>
      </c>
      <c r="R34" s="26" t="n">
        <v>0</v>
      </c>
      <c r="S34" s="26" t="n">
        <v>71</v>
      </c>
      <c r="T34" s="26" t="n">
        <v>5</v>
      </c>
      <c r="U34" s="26" t="n">
        <v>332</v>
      </c>
      <c r="V34" s="26" t="n">
        <v>0</v>
      </c>
      <c r="W34" s="26" t="n">
        <v>0</v>
      </c>
      <c r="X34" s="26" t="n">
        <v>0</v>
      </c>
      <c r="Y34" s="26" t="n">
        <v>0</v>
      </c>
    </row>
    <row r="35">
      <c r="A35" s="27" t="inlineStr">
        <is>
          <t>Totalt</t>
        </is>
      </c>
      <c r="B35" s="27" t="n">
        <v>0</v>
      </c>
      <c r="C35" s="27" t="n">
        <v>14077</v>
      </c>
      <c r="D35" s="27" t="n">
        <v>427</v>
      </c>
      <c r="E35" s="27" t="n">
        <v>35214</v>
      </c>
      <c r="F35" s="27" t="n">
        <v>0</v>
      </c>
      <c r="G35" s="27" t="n">
        <v>5949</v>
      </c>
      <c r="H35" s="27" t="n">
        <v>5681</v>
      </c>
      <c r="I35" s="27" t="n">
        <v>343002</v>
      </c>
      <c r="J35" s="27" t="n">
        <v>8898</v>
      </c>
      <c r="K35" s="27" t="n">
        <v>0</v>
      </c>
      <c r="L35" s="27" t="n">
        <v>222</v>
      </c>
      <c r="M35" s="27" t="n">
        <v>25477</v>
      </c>
      <c r="N35" s="27" t="n">
        <v>0</v>
      </c>
      <c r="O35" s="27" t="n">
        <v>327</v>
      </c>
      <c r="P35" s="27" t="n">
        <v>62</v>
      </c>
      <c r="Q35" s="27" t="n">
        <v>2310</v>
      </c>
      <c r="R35" s="27" t="n">
        <v>0</v>
      </c>
      <c r="S35" s="27" t="n">
        <v>927</v>
      </c>
      <c r="T35" s="27" t="n">
        <v>138</v>
      </c>
      <c r="U35" s="27" t="n">
        <v>19451</v>
      </c>
      <c r="V35" s="27" t="n">
        <v>3644</v>
      </c>
      <c r="W35" s="27" t="n">
        <v>0</v>
      </c>
      <c r="X35" s="27" t="n">
        <v>33</v>
      </c>
      <c r="Y35" s="27" t="n">
        <v>4673</v>
      </c>
    </row>
    <row r="36"/>
    <row r="37"/>
    <row r="38">
      <c r="A38" s="9" t="inlineStr">
        <is>
          <t>Forklaring</t>
        </is>
      </c>
    </row>
    <row r="39">
      <c r="A39" s="23" t="inlineStr">
        <is>
          <t>Utsett = rapportert utsett av smolt/settefisk i løpet av måneden</t>
        </is>
      </c>
    </row>
    <row r="40">
      <c r="A40" s="23" t="inlineStr">
        <is>
          <t>Uttak = rapportert uttak av fisk i løpet av måneden</t>
        </is>
      </c>
    </row>
    <row r="41">
      <c r="A41" s="23" t="inlineStr">
        <is>
          <t>Svinn = registrert tap av fisk i løpet av måneden</t>
        </is>
      </c>
    </row>
    <row r="42">
      <c r="A42" s="23" t="inlineStr">
        <is>
          <t>UB = rapportert utgående beholdning av fisk ved slutten av måneden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2022-02-17T07:33:25Z</dcterms:created>
  <dcterms:modified xmlns:dcterms="http://purl.org/dc/terms/" xmlns:xsi="http://www.w3.org/2001/XMLSchema-instance" xsi:type="dcterms:W3CDTF">2024-04-20T04:34:53Z</dcterms:modified>
  <cp:lastModifiedBy>Stein Olav Kolle</cp:lastModifiedBy>
</cp:coreProperties>
</file>