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28920" yWindow="-120" windowWidth="29040" windowHeight="15840" tabRatio="600" firstSheet="0" activeTab="0" autoFilterDateGrouping="1"/>
  </bookViews>
  <sheets>
    <sheet xmlns:r="http://schemas.openxmlformats.org/officeDocument/2006/relationships" name="januar" sheetId="1" state="visible" r:id="rId1"/>
  </sheets>
  <definedNames/>
  <calcPr calcId="191029" fullCalcOnLoad="1"/>
</workbook>
</file>

<file path=xl/styles.xml><?xml version="1.0" encoding="utf-8"?>
<styleSheet xmlns="http://schemas.openxmlformats.org/spreadsheetml/2006/main">
  <numFmts count="0"/>
  <fonts count="16">
    <font>
      <name val="Calibri"/>
      <family val="2"/>
      <color theme="1"/>
      <sz val="11"/>
      <scheme val="minor"/>
    </font>
    <font>
      <name val="Arial"/>
      <family val="2"/>
      <b val="1"/>
      <sz val="22"/>
    </font>
    <font>
      <name val="Arial"/>
      <family val="2"/>
      <b val="1"/>
      <sz val="14"/>
    </font>
    <font>
      <name val="Arial"/>
      <family val="2"/>
      <b val="1"/>
      <sz val="10"/>
    </font>
    <font>
      <name val="Arial"/>
      <family val="2"/>
      <color rgb="FF0033A0"/>
      <sz val="10"/>
    </font>
    <font>
      <name val="Arial"/>
      <family val="2"/>
      <color theme="3" tint="0.3999755851924192"/>
      <sz val="10"/>
    </font>
    <font>
      <name val="Arial"/>
      <family val="2"/>
      <sz val="10"/>
    </font>
    <font>
      <name val="Arial"/>
      <family val="2"/>
      <color theme="3" tint="-0.499984740745262"/>
      <sz val="10"/>
    </font>
    <font>
      <name val="Arial"/>
      <family val="2"/>
      <color theme="1"/>
      <sz val="10"/>
    </font>
    <font>
      <name val="Arial"/>
      <family val="2"/>
      <b val="1"/>
      <sz val="12"/>
    </font>
    <font>
      <name val="Arial"/>
      <family val="2"/>
      <b val="1"/>
      <color theme="1"/>
      <sz val="10"/>
    </font>
    <font>
      <name val="Arial"/>
      <family val="2"/>
      <b val="1"/>
      <color theme="0"/>
      <sz val="10"/>
    </font>
    <font>
      <name val="Arial"/>
      <family val="2"/>
      <b val="1"/>
      <color indexed="8"/>
      <sz val="12"/>
    </font>
    <font>
      <name val="Arial"/>
      <family val="2"/>
      <b val="1"/>
      <color indexed="8"/>
      <sz val="10"/>
    </font>
    <font>
      <name val="Arial"/>
      <sz val="10"/>
    </font>
    <font>
      <name val="Arial"/>
      <b val="1"/>
      <color rgb="00FFFFFF"/>
      <sz val="10"/>
    </font>
  </fonts>
  <fills count="4">
    <fill>
      <patternFill/>
    </fill>
    <fill>
      <patternFill patternType="gray125"/>
    </fill>
    <fill>
      <patternFill patternType="solid">
        <fgColor rgb="FF23AEB4"/>
        <bgColor indexed="64"/>
      </patternFill>
    </fill>
    <fill>
      <patternFill patternType="solid">
        <fgColor rgb="0023AEB4"/>
        <bgColor rgb="0023AEB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8">
    <xf numFmtId="0" fontId="0" fillId="0" borderId="0" pivotButton="0" quotePrefix="0" xfId="0"/>
    <xf numFmtId="0" fontId="1" fillId="0" borderId="0" pivotButton="0" quotePrefix="0" xfId="0"/>
    <xf numFmtId="0" fontId="2" fillId="0" borderId="0" pivotButton="0" quotePrefix="0" xfId="0"/>
    <xf numFmtId="0" fontId="3" fillId="0" borderId="0" pivotButton="0" quotePrefix="0" xfId="0"/>
    <xf numFmtId="0" fontId="4" fillId="0" borderId="0" pivotButton="0" quotePrefix="0" xfId="0"/>
    <xf numFmtId="0" fontId="5" fillId="0" borderId="0" pivotButton="0" quotePrefix="0" xfId="0"/>
    <xf numFmtId="0" fontId="6" fillId="0" borderId="0" pivotButton="0" quotePrefix="0" xfId="0"/>
    <xf numFmtId="0" fontId="7" fillId="0" borderId="0" pivotButton="0" quotePrefix="0" xfId="0"/>
    <xf numFmtId="0" fontId="8" fillId="0" borderId="0" pivotButton="0" quotePrefix="0" xfId="0"/>
    <xf numFmtId="0" fontId="9" fillId="0" borderId="0" pivotButton="0" quotePrefix="0" xfId="0"/>
    <xf numFmtId="0" fontId="10" fillId="0" borderId="0" pivotButton="0" quotePrefix="0" xfId="0"/>
    <xf numFmtId="0" fontId="11" fillId="0" borderId="0" applyAlignment="1" pivotButton="0" quotePrefix="0" xfId="0">
      <alignment horizontal="right"/>
    </xf>
    <xf numFmtId="3" fontId="8" fillId="0" borderId="0" pivotButton="0" quotePrefix="0" xfId="0"/>
    <xf numFmtId="3" fontId="11" fillId="0" borderId="0" pivotButton="0" quotePrefix="0" xfId="0"/>
    <xf numFmtId="0" fontId="8" fillId="0" borderId="0" pivotButton="0" quotePrefix="0" xfId="0"/>
    <xf numFmtId="0" fontId="11" fillId="2" borderId="0" pivotButton="0" quotePrefix="0" xfId="0"/>
    <xf numFmtId="0" fontId="11" fillId="2" borderId="0" applyAlignment="1" pivotButton="0" quotePrefix="0" xfId="0">
      <alignment horizontal="right"/>
    </xf>
    <xf numFmtId="0" fontId="10" fillId="0" borderId="0" pivotButton="0" quotePrefix="0" xfId="0"/>
    <xf numFmtId="0" fontId="8" fillId="0" borderId="0" pivotButton="0" quotePrefix="0" xfId="0"/>
    <xf numFmtId="3" fontId="8" fillId="0" borderId="0" pivotButton="0" quotePrefix="0" xfId="0"/>
    <xf numFmtId="3" fontId="11" fillId="2" borderId="0" pivotButton="0" quotePrefix="0" xfId="0"/>
    <xf numFmtId="0" fontId="12" fillId="0" borderId="0" pivotButton="0" quotePrefix="0" xfId="0"/>
    <xf numFmtId="0" fontId="13" fillId="0" borderId="0" pivotButton="0" quotePrefix="0" xfId="0"/>
    <xf numFmtId="0" fontId="8" fillId="0" borderId="0" pivotButton="0" quotePrefix="0" xfId="0"/>
    <xf numFmtId="0" fontId="13" fillId="0" borderId="0" pivotButton="0" quotePrefix="0" xfId="0"/>
    <xf numFmtId="0" fontId="13" fillId="0" borderId="0" pivotButton="0" quotePrefix="0" xfId="0"/>
    <xf numFmtId="0" fontId="14" fillId="0" borderId="0" pivotButton="0" quotePrefix="0" xfId="0"/>
    <xf numFmtId="0" fontId="15" fillId="3" borderId="0" pivotButton="0" quotePrefix="0" xfId="0"/>
  </cellXfs>
  <cellStyles count="1">
    <cellStyle name="Normal" xfId="0" builtinId="0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ZZ42"/>
  <sheetViews>
    <sheetView workbookViewId="0">
      <selection activeCell="A1" sqref="A1"/>
    </sheetView>
  </sheetViews>
  <sheetFormatPr baseColWidth="10" defaultRowHeight="12.75" outlineLevelCol="0"/>
  <cols>
    <col width="37.42578125" customWidth="1" style="23" min="1" max="1"/>
    <col width="6.42578125" bestFit="1" customWidth="1" style="23" min="2" max="2"/>
    <col width="7.42578125" bestFit="1" customWidth="1" style="23" min="3" max="3"/>
    <col width="6.28515625" bestFit="1" customWidth="1" style="23" min="4" max="4"/>
    <col width="8.28515625" bestFit="1" customWidth="1" style="23" min="5" max="5"/>
    <col width="6.42578125" bestFit="1" customWidth="1" style="23" min="6" max="6"/>
    <col width="6.28515625" bestFit="1" customWidth="1" style="23" min="7" max="8"/>
    <col width="8.28515625" bestFit="1" customWidth="1" style="23" min="9" max="9"/>
    <col width="6.42578125" bestFit="1" customWidth="1" style="23" min="10" max="10"/>
    <col width="7.140625" bestFit="1" customWidth="1" style="23" min="11" max="11"/>
    <col width="5.85546875" bestFit="1" customWidth="1" style="23" min="12" max="12"/>
    <col width="8.28515625" bestFit="1" customWidth="1" style="23" min="13" max="13"/>
    <col width="6.42578125" bestFit="1" customWidth="1" style="23" min="14" max="14"/>
    <col width="6.28515625" bestFit="1" customWidth="1" style="23" min="15" max="15"/>
    <col width="5.85546875" bestFit="1" customWidth="1" style="23" min="16" max="16"/>
    <col width="6" bestFit="1" customWidth="1" style="23" min="17" max="17"/>
    <col width="6.42578125" bestFit="1" customWidth="1" style="23" min="18" max="18"/>
    <col width="5.7109375" bestFit="1" customWidth="1" style="23" min="19" max="19"/>
    <col width="5.85546875" bestFit="1" customWidth="1" style="23" min="20" max="20"/>
    <col width="7.140625" bestFit="1" customWidth="1" style="23" min="21" max="21"/>
    <col width="6.42578125" bestFit="1" customWidth="1" style="23" min="22" max="22"/>
    <col width="5.7109375" bestFit="1" customWidth="1" style="23" min="23" max="23"/>
    <col width="5.85546875" bestFit="1" customWidth="1" style="23" min="24" max="24"/>
    <col width="6.5703125" bestFit="1" customWidth="1" style="23" min="25" max="25"/>
    <col width="11.42578125" customWidth="1" style="23" min="26" max="16384"/>
  </cols>
  <sheetData>
    <row r="1" ht="27.75" customFormat="1" customHeight="1" s="2">
      <c r="A1" s="1" t="inlineStr">
        <is>
          <t>Produksjonsoversikt 2025 (PRODUKSJONSOMRÅDE)</t>
        </is>
      </c>
    </row>
    <row r="2" ht="18" customFormat="1" customHeight="1" s="3">
      <c r="A2" s="2" t="inlineStr">
        <is>
          <t>Innrapporterte tall slått sammen for art, produksjonsområde, måned og utsettsår</t>
        </is>
      </c>
    </row>
    <row r="3" customFormat="1" s="5">
      <c r="A3" s="4" t="n"/>
    </row>
    <row r="4" customFormat="1" s="5">
      <c r="A4" s="6" t="inlineStr">
        <is>
          <t>Kilde: Fiskeridirektoratet, månedsrapportering fra oppdretter</t>
        </is>
      </c>
    </row>
    <row r="5" customFormat="1" s="5">
      <c r="A5" s="6" t="inlineStr">
        <is>
          <t>Innrapporterte data pr. 20.02.2025</t>
        </is>
      </c>
    </row>
    <row r="6">
      <c r="A6" s="7" t="n"/>
    </row>
    <row r="8" ht="15.75" customFormat="1" customHeight="1" s="17">
      <c r="A8" s="9" t="inlineStr">
        <is>
          <t>Innrapporterte produksjonstall TOTALT i januar 2025. Tall i 1000 stk</t>
        </is>
      </c>
    </row>
    <row r="9" customFormat="1" s="25">
      <c r="B9" s="25" t="inlineStr">
        <is>
          <t>Totalt</t>
        </is>
      </c>
      <c r="C9" s="25" t="n"/>
      <c r="D9" s="25" t="n"/>
      <c r="E9" s="25" t="n"/>
      <c r="F9" s="25" t="n"/>
      <c r="G9" s="25" t="n"/>
      <c r="H9" s="25" t="n"/>
      <c r="I9" s="25" t="n"/>
      <c r="J9" s="25" t="n"/>
      <c r="K9" s="25" t="n"/>
      <c r="L9" s="25" t="n"/>
      <c r="M9" s="25" t="n"/>
    </row>
    <row r="10" customFormat="1" s="17">
      <c r="A10" s="15" t="inlineStr">
        <is>
          <t>Art</t>
        </is>
      </c>
      <c r="B10" s="16" t="inlineStr">
        <is>
          <t>Utsett</t>
        </is>
      </c>
      <c r="C10" s="16" t="inlineStr">
        <is>
          <t>Uttak</t>
        </is>
      </c>
      <c r="D10" s="16" t="inlineStr">
        <is>
          <t>Svinn</t>
        </is>
      </c>
      <c r="E10" s="16" t="inlineStr">
        <is>
          <t>UB</t>
        </is>
      </c>
      <c r="F10" s="11" t="n"/>
      <c r="G10" s="11" t="n"/>
      <c r="H10" s="11" t="n"/>
      <c r="I10" s="11" t="n"/>
      <c r="J10" s="11" t="n"/>
      <c r="K10" s="11" t="n"/>
      <c r="L10" s="11" t="n"/>
      <c r="M10" s="11" t="n"/>
    </row>
    <row r="11" customFormat="1" s="23">
      <c r="A11" s="23" t="inlineStr">
        <is>
          <t>Laks</t>
        </is>
      </c>
      <c r="B11" s="19">
        <f>B35+F35+J35</f>
        <v/>
      </c>
      <c r="C11" s="19">
        <f>C35+G35+K35</f>
        <v/>
      </c>
      <c r="D11" s="19">
        <f>D35+H35+L35</f>
        <v/>
      </c>
      <c r="E11" s="19">
        <f>E35+I35+M35</f>
        <v/>
      </c>
      <c r="F11" s="19" t="n"/>
      <c r="G11" s="19" t="n"/>
      <c r="H11" s="19" t="n"/>
      <c r="I11" s="19" t="n"/>
      <c r="J11" s="19" t="n"/>
      <c r="K11" s="19" t="n"/>
      <c r="L11" s="19" t="n"/>
      <c r="M11" s="19" t="n"/>
    </row>
    <row r="12" customFormat="1" s="23">
      <c r="A12" s="23" t="inlineStr">
        <is>
          <t>Regnbueørret</t>
        </is>
      </c>
      <c r="B12" s="19">
        <f>N35+R35+V35</f>
        <v/>
      </c>
      <c r="C12" s="19">
        <f>O35+S35+W35</f>
        <v/>
      </c>
      <c r="D12" s="19">
        <f>P35+T35+X35</f>
        <v/>
      </c>
      <c r="E12" s="19">
        <f>Q35+U35+Y35</f>
        <v/>
      </c>
      <c r="F12" s="19" t="n"/>
      <c r="G12" s="19" t="n"/>
      <c r="H12" s="19" t="n"/>
      <c r="I12" s="19" t="n"/>
      <c r="J12" s="19" t="n"/>
      <c r="K12" s="19" t="n"/>
      <c r="L12" s="19" t="n"/>
      <c r="M12" s="19" t="n"/>
    </row>
    <row r="13" customFormat="1" s="17">
      <c r="A13" s="15" t="inlineStr">
        <is>
          <t>Totalt</t>
        </is>
      </c>
      <c r="B13" s="20">
        <f>SUM(B11:B12)</f>
        <v/>
      </c>
      <c r="C13" s="20">
        <f>SUM(C11:C12)</f>
        <v/>
      </c>
      <c r="D13" s="20">
        <f>SUM(D11:D12)</f>
        <v/>
      </c>
      <c r="E13" s="20">
        <f>SUM(E11:E12)</f>
        <v/>
      </c>
      <c r="F13" s="13" t="n"/>
      <c r="G13" s="13" t="n"/>
      <c r="H13" s="13" t="n"/>
      <c r="I13" s="13" t="n"/>
      <c r="J13" s="13" t="n"/>
      <c r="K13" s="13" t="n"/>
      <c r="L13" s="13" t="n"/>
      <c r="M13" s="13" t="n"/>
    </row>
    <row r="17" ht="15.75" customFormat="1" customHeight="1" s="17">
      <c r="A17" s="9" t="inlineStr">
        <is>
          <t>Innrapporterte produksjonstall i januar 2025 fordelt på art, utsettsår og produksjonsområde. Tall i 1000 stk</t>
        </is>
      </c>
    </row>
    <row r="18" ht="15.75" customFormat="1" customHeight="1" s="25">
      <c r="A18" s="21" t="n"/>
      <c r="B18" s="25" t="inlineStr">
        <is>
          <t>Laks</t>
        </is>
      </c>
      <c r="C18" s="25" t="n"/>
      <c r="D18" s="25" t="n"/>
      <c r="E18" s="25" t="n"/>
      <c r="F18" s="25" t="n"/>
      <c r="G18" s="25" t="n"/>
      <c r="H18" s="25" t="n"/>
      <c r="I18" s="25" t="n"/>
      <c r="J18" s="25" t="n"/>
      <c r="K18" s="25" t="n"/>
      <c r="L18" s="25" t="n"/>
      <c r="M18" s="25" t="n"/>
      <c r="N18" s="25" t="inlineStr">
        <is>
          <t>Regnbueørret</t>
        </is>
      </c>
      <c r="O18" s="25" t="n"/>
      <c r="P18" s="25" t="n"/>
      <c r="Q18" s="25" t="n"/>
      <c r="R18" s="25" t="n"/>
      <c r="S18" s="25" t="n"/>
      <c r="T18" s="25" t="n"/>
      <c r="U18" s="25" t="n"/>
      <c r="V18" s="25" t="n"/>
      <c r="W18" s="25" t="n"/>
      <c r="X18" s="25" t="n"/>
      <c r="Y18" s="25" t="n"/>
    </row>
    <row r="19" customFormat="1" s="23">
      <c r="B19" s="23" t="inlineStr">
        <is>
          <t>Tidligere utsett</t>
        </is>
      </c>
      <c r="C19" s="23" t="n"/>
      <c r="D19" s="23" t="n"/>
      <c r="E19" s="23" t="n"/>
      <c r="F19" s="23" t="inlineStr">
        <is>
          <t>Fjorårets utsett</t>
        </is>
      </c>
      <c r="G19" s="23" t="n"/>
      <c r="H19" s="23" t="n"/>
      <c r="I19" s="23" t="n"/>
      <c r="J19" s="23" t="inlineStr">
        <is>
          <t>Årets utsett</t>
        </is>
      </c>
      <c r="K19" s="23" t="n"/>
      <c r="L19" s="23" t="n"/>
      <c r="M19" s="23" t="n"/>
      <c r="N19" s="23" t="inlineStr">
        <is>
          <t>Tidligere utsett</t>
        </is>
      </c>
      <c r="O19" s="23" t="n"/>
      <c r="P19" s="23" t="n"/>
      <c r="Q19" s="23" t="n"/>
      <c r="R19" s="23" t="inlineStr">
        <is>
          <t>Fjorårets utsett</t>
        </is>
      </c>
      <c r="S19" s="23" t="n"/>
      <c r="T19" s="23" t="n"/>
      <c r="U19" s="23" t="n"/>
      <c r="V19" s="23" t="inlineStr">
        <is>
          <t>Årets utsett</t>
        </is>
      </c>
      <c r="W19" s="23" t="n"/>
      <c r="X19" s="23" t="n"/>
      <c r="Y19" s="23" t="n"/>
    </row>
    <row r="20" customFormat="1" s="17">
      <c r="A20" s="15" t="inlineStr">
        <is>
          <t>Produksjonsområde:</t>
        </is>
      </c>
      <c r="B20" s="16" t="inlineStr">
        <is>
          <t>Utsett</t>
        </is>
      </c>
      <c r="C20" s="16" t="inlineStr">
        <is>
          <t>Uttak</t>
        </is>
      </c>
      <c r="D20" s="16" t="inlineStr">
        <is>
          <t>Svinn</t>
        </is>
      </c>
      <c r="E20" s="16" t="inlineStr">
        <is>
          <t>UB</t>
        </is>
      </c>
      <c r="F20" s="16" t="inlineStr">
        <is>
          <t>Utsett</t>
        </is>
      </c>
      <c r="G20" s="16" t="inlineStr">
        <is>
          <t>Uttak</t>
        </is>
      </c>
      <c r="H20" s="16" t="inlineStr">
        <is>
          <t>Svinn</t>
        </is>
      </c>
      <c r="I20" s="16" t="inlineStr">
        <is>
          <t>UB</t>
        </is>
      </c>
      <c r="J20" s="16" t="inlineStr">
        <is>
          <t>Utsett</t>
        </is>
      </c>
      <c r="K20" s="16" t="inlineStr">
        <is>
          <t>Uttak</t>
        </is>
      </c>
      <c r="L20" s="16" t="inlineStr">
        <is>
          <t>Svinn</t>
        </is>
      </c>
      <c r="M20" s="16" t="inlineStr">
        <is>
          <t>UB</t>
        </is>
      </c>
      <c r="N20" s="16" t="inlineStr">
        <is>
          <t>Utsett</t>
        </is>
      </c>
      <c r="O20" s="16" t="inlineStr">
        <is>
          <t>Uttak</t>
        </is>
      </c>
      <c r="P20" s="16" t="inlineStr">
        <is>
          <t>Svinn</t>
        </is>
      </c>
      <c r="Q20" s="16" t="inlineStr">
        <is>
          <t>UB</t>
        </is>
      </c>
      <c r="R20" s="16" t="inlineStr">
        <is>
          <t>Utsett</t>
        </is>
      </c>
      <c r="S20" s="16" t="inlineStr">
        <is>
          <t>Uttak</t>
        </is>
      </c>
      <c r="T20" s="16" t="inlineStr">
        <is>
          <t>Svinn</t>
        </is>
      </c>
      <c r="U20" s="16" t="inlineStr">
        <is>
          <t>UB</t>
        </is>
      </c>
      <c r="V20" s="16" t="inlineStr">
        <is>
          <t>Utsett</t>
        </is>
      </c>
      <c r="W20" s="16" t="inlineStr">
        <is>
          <t>Uttak</t>
        </is>
      </c>
      <c r="X20" s="16" t="inlineStr">
        <is>
          <t>Svinn</t>
        </is>
      </c>
      <c r="Y20" s="16" t="inlineStr">
        <is>
          <t>UB</t>
        </is>
      </c>
    </row>
    <row r="21">
      <c r="A21" s="26" t="inlineStr">
        <is>
          <t>Område 1: Svenskegrensen til Jæren</t>
        </is>
      </c>
      <c r="B21" s="26" t="n">
        <v>0</v>
      </c>
      <c r="C21" s="26" t="n">
        <v>479</v>
      </c>
      <c r="D21" s="26" t="n">
        <v>-25</v>
      </c>
      <c r="E21" s="26" t="n">
        <v>765</v>
      </c>
      <c r="F21" s="26" t="n">
        <v>0</v>
      </c>
      <c r="G21" s="26" t="n">
        <v>0</v>
      </c>
      <c r="H21" s="26" t="n">
        <v>2</v>
      </c>
      <c r="I21" s="26" t="n">
        <v>629</v>
      </c>
      <c r="J21" s="26" t="n">
        <v>0</v>
      </c>
      <c r="K21" s="26" t="n">
        <v>0</v>
      </c>
      <c r="L21" s="26" t="n">
        <v>0</v>
      </c>
      <c r="M21" s="26" t="n">
        <v>0</v>
      </c>
      <c r="N21" s="26" t="n">
        <v>0</v>
      </c>
      <c r="O21" s="26" t="n">
        <v>0</v>
      </c>
      <c r="P21" s="26" t="n">
        <v>0</v>
      </c>
      <c r="Q21" s="26" t="n">
        <v>0</v>
      </c>
      <c r="R21" s="26" t="n">
        <v>0</v>
      </c>
      <c r="S21" s="26" t="n">
        <v>0</v>
      </c>
      <c r="T21" s="26" t="n">
        <v>0</v>
      </c>
      <c r="U21" s="26" t="n">
        <v>0</v>
      </c>
      <c r="V21" s="26" t="n">
        <v>0</v>
      </c>
      <c r="W21" s="26" t="n">
        <v>0</v>
      </c>
      <c r="X21" s="26" t="n">
        <v>0</v>
      </c>
      <c r="Y21" s="26" t="n">
        <v>0</v>
      </c>
    </row>
    <row r="22">
      <c r="A22" s="26" t="inlineStr">
        <is>
          <t>Område 2: Ryfylke</t>
        </is>
      </c>
      <c r="B22" s="26" t="n">
        <v>0</v>
      </c>
      <c r="C22" s="26" t="n">
        <v>1010</v>
      </c>
      <c r="D22" s="26" t="n">
        <v>21</v>
      </c>
      <c r="E22" s="26" t="n">
        <v>2074</v>
      </c>
      <c r="F22" s="26" t="n">
        <v>0</v>
      </c>
      <c r="G22" s="26" t="n">
        <v>544</v>
      </c>
      <c r="H22" s="26" t="n">
        <v>412</v>
      </c>
      <c r="I22" s="26" t="n">
        <v>23148</v>
      </c>
      <c r="J22" s="26" t="n">
        <v>0</v>
      </c>
      <c r="K22" s="26" t="n">
        <v>0</v>
      </c>
      <c r="L22" s="26" t="n">
        <v>0</v>
      </c>
      <c r="M22" s="26" t="n">
        <v>0</v>
      </c>
      <c r="N22" s="26" t="n">
        <v>0</v>
      </c>
      <c r="O22" s="26" t="n">
        <v>0</v>
      </c>
      <c r="P22" s="26" t="n">
        <v>0</v>
      </c>
      <c r="Q22" s="26" t="n">
        <v>0</v>
      </c>
      <c r="R22" s="26" t="n">
        <v>0</v>
      </c>
      <c r="S22" s="26" t="n">
        <v>0</v>
      </c>
      <c r="T22" s="26" t="n">
        <v>0</v>
      </c>
      <c r="U22" s="26" t="n">
        <v>0</v>
      </c>
      <c r="V22" s="26" t="n">
        <v>0</v>
      </c>
      <c r="W22" s="26" t="n">
        <v>0</v>
      </c>
      <c r="X22" s="26" t="n">
        <v>0</v>
      </c>
      <c r="Y22" s="26" t="n">
        <v>0</v>
      </c>
    </row>
    <row r="23" ht="15.75" customFormat="1" customHeight="1" s="17">
      <c r="A23" s="26" t="inlineStr">
        <is>
          <t>Område 3: Karmøy til Sotra</t>
        </is>
      </c>
      <c r="B23" s="26" t="n">
        <v>0</v>
      </c>
      <c r="C23" s="26" t="n">
        <v>912</v>
      </c>
      <c r="D23" s="26" t="n">
        <v>26</v>
      </c>
      <c r="E23" s="26" t="n">
        <v>2306</v>
      </c>
      <c r="F23" s="26" t="n">
        <v>0</v>
      </c>
      <c r="G23" s="26" t="n">
        <v>2194</v>
      </c>
      <c r="H23" s="26" t="n">
        <v>340</v>
      </c>
      <c r="I23" s="26" t="n">
        <v>35532</v>
      </c>
      <c r="J23" s="26" t="n">
        <v>0</v>
      </c>
      <c r="K23" s="26" t="n">
        <v>0</v>
      </c>
      <c r="L23" s="26" t="n">
        <v>2</v>
      </c>
      <c r="M23" s="26" t="n">
        <v>804</v>
      </c>
      <c r="N23" s="26" t="n">
        <v>0</v>
      </c>
      <c r="O23" s="26" t="n">
        <v>106</v>
      </c>
      <c r="P23" s="26" t="n">
        <v>11</v>
      </c>
      <c r="Q23" s="26" t="n">
        <v>788</v>
      </c>
      <c r="R23" s="26" t="n">
        <v>0</v>
      </c>
      <c r="S23" s="26" t="n">
        <v>43</v>
      </c>
      <c r="T23" s="26" t="n">
        <v>28</v>
      </c>
      <c r="U23" s="26" t="n">
        <v>3855</v>
      </c>
      <c r="V23" s="26" t="n">
        <v>0</v>
      </c>
      <c r="W23" s="26" t="n">
        <v>0</v>
      </c>
      <c r="X23" s="26" t="n">
        <v>0</v>
      </c>
      <c r="Y23" s="26" t="n">
        <v>0</v>
      </c>
    </row>
    <row r="24">
      <c r="A24" s="26" t="inlineStr">
        <is>
          <t>Område 4: Nordhordland til Stadt</t>
        </is>
      </c>
      <c r="B24" s="26" t="n">
        <v>0</v>
      </c>
      <c r="C24" s="26" t="n">
        <v>1028</v>
      </c>
      <c r="D24" s="26" t="n">
        <v>28</v>
      </c>
      <c r="E24" s="26" t="n">
        <v>2041</v>
      </c>
      <c r="F24" s="26" t="n">
        <v>0</v>
      </c>
      <c r="G24" s="26" t="n">
        <v>496</v>
      </c>
      <c r="H24" s="26" t="n">
        <v>218</v>
      </c>
      <c r="I24" s="26" t="n">
        <v>21232</v>
      </c>
      <c r="J24" s="26" t="n">
        <v>0</v>
      </c>
      <c r="K24" s="26" t="n">
        <v>0</v>
      </c>
      <c r="L24" s="26" t="n">
        <v>0</v>
      </c>
      <c r="M24" s="26" t="n">
        <v>0</v>
      </c>
      <c r="N24" s="26" t="n">
        <v>0</v>
      </c>
      <c r="O24" s="26" t="n">
        <v>877</v>
      </c>
      <c r="P24" s="26" t="n">
        <v>-7</v>
      </c>
      <c r="Q24" s="26" t="n">
        <v>1327</v>
      </c>
      <c r="R24" s="26" t="n">
        <v>0</v>
      </c>
      <c r="S24" s="26" t="n">
        <v>781</v>
      </c>
      <c r="T24" s="26" t="n">
        <v>111</v>
      </c>
      <c r="U24" s="26" t="n">
        <v>16078</v>
      </c>
      <c r="V24" s="26" t="n">
        <v>196</v>
      </c>
      <c r="W24" s="26" t="n">
        <v>0</v>
      </c>
      <c r="X24" s="26" t="n">
        <v>16</v>
      </c>
      <c r="Y24" s="26" t="n">
        <v>1022</v>
      </c>
    </row>
    <row r="25">
      <c r="A25" s="26" t="inlineStr">
        <is>
          <t>Område 5: Stadt til Hustadvika</t>
        </is>
      </c>
      <c r="B25" s="26" t="n">
        <v>0</v>
      </c>
      <c r="C25" s="26" t="n">
        <v>648</v>
      </c>
      <c r="D25" s="26" t="n">
        <v>26</v>
      </c>
      <c r="E25" s="26" t="n">
        <v>1636</v>
      </c>
      <c r="F25" s="26" t="n">
        <v>0</v>
      </c>
      <c r="G25" s="26" t="n">
        <v>580</v>
      </c>
      <c r="H25" s="26" t="n">
        <v>342</v>
      </c>
      <c r="I25" s="26" t="n">
        <v>25598</v>
      </c>
      <c r="J25" s="26" t="n">
        <v>0</v>
      </c>
      <c r="K25" s="26" t="n">
        <v>0</v>
      </c>
      <c r="L25" s="26" t="n">
        <v>0</v>
      </c>
      <c r="M25" s="26" t="n">
        <v>0</v>
      </c>
      <c r="N25" s="26" t="n">
        <v>0</v>
      </c>
      <c r="O25" s="26" t="n">
        <v>0</v>
      </c>
      <c r="P25" s="26" t="n">
        <v>0</v>
      </c>
      <c r="Q25" s="26" t="n">
        <v>0</v>
      </c>
      <c r="R25" s="26" t="n">
        <v>0</v>
      </c>
      <c r="S25" s="26" t="n">
        <v>130</v>
      </c>
      <c r="T25" s="26" t="n">
        <v>36</v>
      </c>
      <c r="U25" s="26" t="n">
        <v>2004</v>
      </c>
      <c r="V25" s="26" t="n">
        <v>0</v>
      </c>
      <c r="W25" s="26" t="n">
        <v>0</v>
      </c>
      <c r="X25" s="26" t="n">
        <v>0</v>
      </c>
      <c r="Y25" s="26" t="n">
        <v>151</v>
      </c>
    </row>
    <row r="26">
      <c r="A26" s="26" t="inlineStr">
        <is>
          <t>Område 6: Nordmøre og Sør-Trøndelag</t>
        </is>
      </c>
      <c r="B26" s="26" t="n">
        <v>0</v>
      </c>
      <c r="C26" s="26" t="n">
        <v>2748</v>
      </c>
      <c r="D26" s="26" t="n">
        <v>200</v>
      </c>
      <c r="E26" s="26" t="n">
        <v>9743</v>
      </c>
      <c r="F26" s="26" t="n">
        <v>0</v>
      </c>
      <c r="G26" s="26" t="n">
        <v>613</v>
      </c>
      <c r="H26" s="26" t="n">
        <v>823</v>
      </c>
      <c r="I26" s="26" t="n">
        <v>59302</v>
      </c>
      <c r="J26" s="26" t="n">
        <v>5799</v>
      </c>
      <c r="K26" s="26" t="n">
        <v>0</v>
      </c>
      <c r="L26" s="26" t="n">
        <v>72</v>
      </c>
      <c r="M26" s="26" t="n">
        <v>8721</v>
      </c>
      <c r="N26" s="26" t="n">
        <v>0</v>
      </c>
      <c r="O26" s="26" t="n">
        <v>0</v>
      </c>
      <c r="P26" s="26" t="n">
        <v>0</v>
      </c>
      <c r="Q26" s="26" t="n">
        <v>0</v>
      </c>
      <c r="R26" s="26" t="n">
        <v>0</v>
      </c>
      <c r="S26" s="26" t="n">
        <v>0</v>
      </c>
      <c r="T26" s="26" t="n">
        <v>0</v>
      </c>
      <c r="U26" s="26" t="n">
        <v>59</v>
      </c>
      <c r="V26" s="26" t="n">
        <v>0</v>
      </c>
      <c r="W26" s="26" t="n">
        <v>0</v>
      </c>
      <c r="X26" s="26" t="n">
        <v>0</v>
      </c>
      <c r="Y26" s="26" t="n">
        <v>0</v>
      </c>
    </row>
    <row r="27">
      <c r="A27" s="26" t="inlineStr">
        <is>
          <t>Område 7: Nord-Trøndelag med Bindal</t>
        </is>
      </c>
      <c r="B27" s="26" t="n">
        <v>0</v>
      </c>
      <c r="C27" s="26" t="n">
        <v>1483</v>
      </c>
      <c r="D27" s="26" t="n">
        <v>74</v>
      </c>
      <c r="E27" s="26" t="n">
        <v>7172</v>
      </c>
      <c r="F27" s="26" t="n">
        <v>0</v>
      </c>
      <c r="G27" s="26" t="n">
        <v>440</v>
      </c>
      <c r="H27" s="26" t="n">
        <v>451</v>
      </c>
      <c r="I27" s="26" t="n">
        <v>33964</v>
      </c>
      <c r="J27" s="26" t="n">
        <v>0</v>
      </c>
      <c r="K27" s="26" t="n">
        <v>0</v>
      </c>
      <c r="L27" s="26" t="n">
        <v>4</v>
      </c>
      <c r="M27" s="26" t="n">
        <v>1346</v>
      </c>
      <c r="N27" s="26" t="n">
        <v>0</v>
      </c>
      <c r="O27" s="26" t="n">
        <v>0</v>
      </c>
      <c r="P27" s="26" t="n">
        <v>0</v>
      </c>
      <c r="Q27" s="26" t="n">
        <v>0</v>
      </c>
      <c r="R27" s="26" t="n">
        <v>0</v>
      </c>
      <c r="S27" s="26" t="n">
        <v>0</v>
      </c>
      <c r="T27" s="26" t="n">
        <v>0</v>
      </c>
      <c r="U27" s="26" t="n">
        <v>0</v>
      </c>
      <c r="V27" s="26" t="n">
        <v>0</v>
      </c>
      <c r="W27" s="26" t="n">
        <v>0</v>
      </c>
      <c r="X27" s="26" t="n">
        <v>0</v>
      </c>
      <c r="Y27" s="26" t="n">
        <v>0</v>
      </c>
    </row>
    <row r="28">
      <c r="A28" s="26" t="inlineStr">
        <is>
          <t>Område 8: Helgeland til Bodø</t>
        </is>
      </c>
      <c r="B28" s="26" t="n">
        <v>0</v>
      </c>
      <c r="C28" s="26" t="n">
        <v>2290</v>
      </c>
      <c r="D28" s="26" t="n">
        <v>45</v>
      </c>
      <c r="E28" s="26" t="n">
        <v>4815</v>
      </c>
      <c r="F28" s="26" t="n">
        <v>0</v>
      </c>
      <c r="G28" s="26" t="n">
        <v>281</v>
      </c>
      <c r="H28" s="26" t="n">
        <v>260</v>
      </c>
      <c r="I28" s="26" t="n">
        <v>41998</v>
      </c>
      <c r="J28" s="26" t="n">
        <v>0</v>
      </c>
      <c r="K28" s="26" t="n">
        <v>0</v>
      </c>
      <c r="L28" s="26" t="n">
        <v>0</v>
      </c>
      <c r="M28" s="26" t="n">
        <v>0</v>
      </c>
      <c r="N28" s="26" t="n">
        <v>0</v>
      </c>
      <c r="O28" s="26" t="n">
        <v>0</v>
      </c>
      <c r="P28" s="26" t="n">
        <v>0</v>
      </c>
      <c r="Q28" s="26" t="n">
        <v>0</v>
      </c>
      <c r="R28" s="26" t="n">
        <v>0</v>
      </c>
      <c r="S28" s="26" t="n">
        <v>0</v>
      </c>
      <c r="T28" s="26" t="n">
        <v>0</v>
      </c>
      <c r="U28" s="26" t="n">
        <v>0</v>
      </c>
      <c r="V28" s="26" t="n">
        <v>0</v>
      </c>
      <c r="W28" s="26" t="n">
        <v>0</v>
      </c>
      <c r="X28" s="26" t="n">
        <v>0</v>
      </c>
      <c r="Y28" s="26" t="n">
        <v>0</v>
      </c>
    </row>
    <row r="29">
      <c r="A29" s="26" t="inlineStr">
        <is>
          <t>Område 9: Vestfjorden og Vesterålen</t>
        </is>
      </c>
      <c r="B29" s="26" t="n">
        <v>0</v>
      </c>
      <c r="C29" s="26" t="n">
        <v>3641</v>
      </c>
      <c r="D29" s="26" t="n">
        <v>76</v>
      </c>
      <c r="E29" s="26" t="n">
        <v>12529</v>
      </c>
      <c r="F29" s="26" t="n">
        <v>0</v>
      </c>
      <c r="G29" s="26" t="n">
        <v>81</v>
      </c>
      <c r="H29" s="26" t="n">
        <v>314</v>
      </c>
      <c r="I29" s="26" t="n">
        <v>36676</v>
      </c>
      <c r="J29" s="26" t="n">
        <v>0</v>
      </c>
      <c r="K29" s="26" t="n">
        <v>0</v>
      </c>
      <c r="L29" s="26" t="n">
        <v>0</v>
      </c>
      <c r="M29" s="26" t="n">
        <v>0</v>
      </c>
      <c r="N29" s="26" t="n">
        <v>0</v>
      </c>
      <c r="O29" s="26" t="n">
        <v>0</v>
      </c>
      <c r="P29" s="26" t="n">
        <v>0</v>
      </c>
      <c r="Q29" s="26" t="n">
        <v>0</v>
      </c>
      <c r="R29" s="26" t="n">
        <v>0</v>
      </c>
      <c r="S29" s="26" t="n">
        <v>0</v>
      </c>
      <c r="T29" s="26" t="n">
        <v>0</v>
      </c>
      <c r="U29" s="26" t="n">
        <v>0</v>
      </c>
      <c r="V29" s="26" t="n">
        <v>0</v>
      </c>
      <c r="W29" s="26" t="n">
        <v>0</v>
      </c>
      <c r="X29" s="26" t="n">
        <v>0</v>
      </c>
      <c r="Y29" s="26" t="n">
        <v>0</v>
      </c>
    </row>
    <row r="30">
      <c r="A30" s="26" t="inlineStr">
        <is>
          <t>Område 10: Andøya til Senja</t>
        </is>
      </c>
      <c r="B30" s="26" t="n">
        <v>0</v>
      </c>
      <c r="C30" s="26" t="n">
        <v>1239</v>
      </c>
      <c r="D30" s="26" t="n">
        <v>31</v>
      </c>
      <c r="E30" s="26" t="n">
        <v>10579</v>
      </c>
      <c r="F30" s="26" t="n">
        <v>0</v>
      </c>
      <c r="G30" s="26" t="n">
        <v>0</v>
      </c>
      <c r="H30" s="26" t="n">
        <v>237</v>
      </c>
      <c r="I30" s="26" t="n">
        <v>37025</v>
      </c>
      <c r="J30" s="26" t="n">
        <v>0</v>
      </c>
      <c r="K30" s="26" t="n">
        <v>0</v>
      </c>
      <c r="L30" s="26" t="n">
        <v>0</v>
      </c>
      <c r="M30" s="26" t="n">
        <v>0</v>
      </c>
      <c r="N30" s="26" t="n">
        <v>0</v>
      </c>
      <c r="O30" s="26" t="n">
        <v>0</v>
      </c>
      <c r="P30" s="26" t="n">
        <v>0</v>
      </c>
      <c r="Q30" s="26" t="n">
        <v>0</v>
      </c>
      <c r="R30" s="26" t="n">
        <v>0</v>
      </c>
      <c r="S30" s="26" t="n">
        <v>0</v>
      </c>
      <c r="T30" s="26" t="n">
        <v>0</v>
      </c>
      <c r="U30" s="26" t="n">
        <v>0</v>
      </c>
      <c r="V30" s="26" t="n">
        <v>0</v>
      </c>
      <c r="W30" s="26" t="n">
        <v>0</v>
      </c>
      <c r="X30" s="26" t="n">
        <v>0</v>
      </c>
      <c r="Y30" s="26" t="n">
        <v>0</v>
      </c>
    </row>
    <row r="31">
      <c r="A31" s="26" t="inlineStr">
        <is>
          <t>Område 11: Kvaløy til Loppa</t>
        </is>
      </c>
      <c r="B31" s="26" t="n">
        <v>0</v>
      </c>
      <c r="C31" s="26" t="n">
        <v>1448</v>
      </c>
      <c r="D31" s="26" t="n">
        <v>54</v>
      </c>
      <c r="E31" s="26" t="n">
        <v>5495</v>
      </c>
      <c r="F31" s="26" t="n">
        <v>0</v>
      </c>
      <c r="G31" s="26" t="n">
        <v>78</v>
      </c>
      <c r="H31" s="26" t="n">
        <v>400</v>
      </c>
      <c r="I31" s="26" t="n">
        <v>23610</v>
      </c>
      <c r="J31" s="26" t="n">
        <v>0</v>
      </c>
      <c r="K31" s="26" t="n">
        <v>0</v>
      </c>
      <c r="L31" s="26" t="n">
        <v>0</v>
      </c>
      <c r="M31" s="26" t="n">
        <v>0</v>
      </c>
      <c r="N31" s="26" t="n">
        <v>0</v>
      </c>
      <c r="O31" s="26" t="n">
        <v>0</v>
      </c>
      <c r="P31" s="26" t="n">
        <v>0</v>
      </c>
      <c r="Q31" s="26" t="n">
        <v>0</v>
      </c>
      <c r="R31" s="26" t="n">
        <v>0</v>
      </c>
      <c r="S31" s="26" t="n">
        <v>0</v>
      </c>
      <c r="T31" s="26" t="n">
        <v>0</v>
      </c>
      <c r="U31" s="26" t="n">
        <v>0</v>
      </c>
      <c r="V31" s="26" t="n">
        <v>0</v>
      </c>
      <c r="W31" s="26" t="n">
        <v>0</v>
      </c>
      <c r="X31" s="26" t="n">
        <v>0</v>
      </c>
      <c r="Y31" s="26" t="n">
        <v>0</v>
      </c>
    </row>
    <row r="32">
      <c r="A32" s="26" t="inlineStr">
        <is>
          <t>Område 12: Vest-Finnmark</t>
        </is>
      </c>
      <c r="B32" s="26" t="n">
        <v>0</v>
      </c>
      <c r="C32" s="26" t="n">
        <v>1914</v>
      </c>
      <c r="D32" s="26" t="n">
        <v>137</v>
      </c>
      <c r="E32" s="26" t="n">
        <v>9410</v>
      </c>
      <c r="F32" s="26" t="n">
        <v>0</v>
      </c>
      <c r="G32" s="26" t="n">
        <v>0</v>
      </c>
      <c r="H32" s="26" t="n">
        <v>376</v>
      </c>
      <c r="I32" s="26" t="n">
        <v>30822</v>
      </c>
      <c r="J32" s="26" t="n">
        <v>0</v>
      </c>
      <c r="K32" s="26" t="n">
        <v>0</v>
      </c>
      <c r="L32" s="26" t="n">
        <v>0</v>
      </c>
      <c r="M32" s="26" t="n">
        <v>0</v>
      </c>
      <c r="N32" s="26" t="n">
        <v>0</v>
      </c>
      <c r="O32" s="26" t="n">
        <v>0</v>
      </c>
      <c r="P32" s="26" t="n">
        <v>0</v>
      </c>
      <c r="Q32" s="26" t="n">
        <v>0</v>
      </c>
      <c r="R32" s="26" t="n">
        <v>0</v>
      </c>
      <c r="S32" s="26" t="n">
        <v>0</v>
      </c>
      <c r="T32" s="26" t="n">
        <v>0</v>
      </c>
      <c r="U32" s="26" t="n">
        <v>0</v>
      </c>
      <c r="V32" s="26" t="n">
        <v>0</v>
      </c>
      <c r="W32" s="26" t="n">
        <v>0</v>
      </c>
      <c r="X32" s="26" t="n">
        <v>0</v>
      </c>
      <c r="Y32" s="26" t="n">
        <v>0</v>
      </c>
    </row>
    <row r="33">
      <c r="A33" s="26" t="inlineStr">
        <is>
          <t>Område 13: Øst-Finnmark</t>
        </is>
      </c>
      <c r="B33" s="26" t="n">
        <v>0</v>
      </c>
      <c r="C33" s="26" t="n">
        <v>0</v>
      </c>
      <c r="D33" s="26" t="n">
        <v>4</v>
      </c>
      <c r="E33" s="26" t="n">
        <v>710</v>
      </c>
      <c r="F33" s="26" t="n">
        <v>0</v>
      </c>
      <c r="G33" s="26" t="n">
        <v>0</v>
      </c>
      <c r="H33" s="26" t="n">
        <v>5</v>
      </c>
      <c r="I33" s="26" t="n">
        <v>1759</v>
      </c>
      <c r="J33" s="26" t="n">
        <v>0</v>
      </c>
      <c r="K33" s="26" t="n">
        <v>0</v>
      </c>
      <c r="L33" s="26" t="n">
        <v>0</v>
      </c>
      <c r="M33" s="26" t="n">
        <v>0</v>
      </c>
      <c r="N33" s="26" t="n">
        <v>0</v>
      </c>
      <c r="O33" s="26" t="n">
        <v>0</v>
      </c>
      <c r="P33" s="26" t="n">
        <v>0</v>
      </c>
      <c r="Q33" s="26" t="n">
        <v>0</v>
      </c>
      <c r="R33" s="26" t="n">
        <v>0</v>
      </c>
      <c r="S33" s="26" t="n">
        <v>0</v>
      </c>
      <c r="T33" s="26" t="n">
        <v>0</v>
      </c>
      <c r="U33" s="26" t="n">
        <v>0</v>
      </c>
      <c r="V33" s="26" t="n">
        <v>0</v>
      </c>
      <c r="W33" s="26" t="n">
        <v>0</v>
      </c>
      <c r="X33" s="26" t="n">
        <v>0</v>
      </c>
      <c r="Y33" s="26" t="n">
        <v>0</v>
      </c>
    </row>
    <row r="34">
      <c r="A34" s="26" t="inlineStr">
        <is>
          <t>Stamfisk, forskning og undervisning</t>
        </is>
      </c>
      <c r="B34" s="26" t="n">
        <v>0</v>
      </c>
      <c r="C34" s="26" t="n">
        <v>290</v>
      </c>
      <c r="D34" s="26" t="n">
        <v>8</v>
      </c>
      <c r="E34" s="26" t="n">
        <v>502</v>
      </c>
      <c r="F34" s="26" t="n">
        <v>0</v>
      </c>
      <c r="G34" s="26" t="n">
        <v>36</v>
      </c>
      <c r="H34" s="26" t="n">
        <v>70</v>
      </c>
      <c r="I34" s="26" t="n">
        <v>4221</v>
      </c>
      <c r="J34" s="26" t="n">
        <v>0</v>
      </c>
      <c r="K34" s="26" t="n">
        <v>0</v>
      </c>
      <c r="L34" s="26" t="n">
        <v>0</v>
      </c>
      <c r="M34" s="26" t="n">
        <v>0</v>
      </c>
      <c r="N34" s="26" t="n">
        <v>0</v>
      </c>
      <c r="O34" s="26" t="n">
        <v>13</v>
      </c>
      <c r="P34" s="26" t="n">
        <v>2</v>
      </c>
      <c r="Q34" s="26" t="n">
        <v>3</v>
      </c>
      <c r="R34" s="26" t="n">
        <v>0</v>
      </c>
      <c r="S34" s="26" t="n">
        <v>43</v>
      </c>
      <c r="T34" s="26" t="n">
        <v>4</v>
      </c>
      <c r="U34" s="26" t="n">
        <v>536</v>
      </c>
      <c r="V34" s="26" t="n">
        <v>0</v>
      </c>
      <c r="W34" s="26" t="n">
        <v>0</v>
      </c>
      <c r="X34" s="26" t="n">
        <v>0</v>
      </c>
      <c r="Y34" s="26" t="n">
        <v>0</v>
      </c>
    </row>
    <row r="35">
      <c r="A35" s="27" t="inlineStr">
        <is>
          <t>Totalt</t>
        </is>
      </c>
      <c r="B35" s="27" t="n">
        <v>0</v>
      </c>
      <c r="C35" s="27" t="n">
        <v>19129</v>
      </c>
      <c r="D35" s="27" t="n">
        <v>705</v>
      </c>
      <c r="E35" s="27" t="n">
        <v>69778</v>
      </c>
      <c r="F35" s="27" t="n">
        <v>0</v>
      </c>
      <c r="G35" s="27" t="n">
        <v>5343</v>
      </c>
      <c r="H35" s="27" t="n">
        <v>4250</v>
      </c>
      <c r="I35" s="27" t="n">
        <v>375516</v>
      </c>
      <c r="J35" s="27" t="n">
        <v>5799</v>
      </c>
      <c r="K35" s="27" t="n">
        <v>0</v>
      </c>
      <c r="L35" s="27" t="n">
        <v>78</v>
      </c>
      <c r="M35" s="27" t="n">
        <v>10871</v>
      </c>
      <c r="N35" s="27" t="n">
        <v>0</v>
      </c>
      <c r="O35" s="27" t="n">
        <v>996</v>
      </c>
      <c r="P35" s="27" t="n">
        <v>6</v>
      </c>
      <c r="Q35" s="27" t="n">
        <v>2118</v>
      </c>
      <c r="R35" s="27" t="n">
        <v>0</v>
      </c>
      <c r="S35" s="27" t="n">
        <v>997</v>
      </c>
      <c r="T35" s="27" t="n">
        <v>180</v>
      </c>
      <c r="U35" s="27" t="n">
        <v>22532</v>
      </c>
      <c r="V35" s="27" t="n">
        <v>196</v>
      </c>
      <c r="W35" s="27" t="n">
        <v>0</v>
      </c>
      <c r="X35" s="27" t="n">
        <v>17</v>
      </c>
      <c r="Y35" s="27" t="n">
        <v>1173</v>
      </c>
    </row>
    <row r="36"/>
    <row r="37"/>
    <row r="38">
      <c r="A38" s="9" t="inlineStr">
        <is>
          <t>Forklaring</t>
        </is>
      </c>
    </row>
    <row r="39">
      <c r="A39" s="23" t="inlineStr">
        <is>
          <t>Utsett = rapportert utsett av smolt/settefisk i løpet av måneden</t>
        </is>
      </c>
    </row>
    <row r="40">
      <c r="A40" s="23" t="inlineStr">
        <is>
          <t>Uttak = rapportert uttak av fisk i løpet av måneden</t>
        </is>
      </c>
    </row>
    <row r="41">
      <c r="A41" s="23" t="inlineStr">
        <is>
          <t>Svinn = registrert tap av fisk i løpet av måneden</t>
        </is>
      </c>
    </row>
    <row r="42">
      <c r="A42" s="23" t="inlineStr">
        <is>
          <t>UB = rapportert utgående beholdning av fisk ved slutten av måneden</t>
        </is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Microsoft Excel</Application>
  <AppVersion>3.1</AppVersion>
</Properties>
</file>

<file path=docProps/core.xml><?xml version="1.0" encoding="utf-8"?>
<cp:coreProperties xmlns:cp="http://schemas.openxmlformats.org/package/2006/metadata/core-properties">
  <dc:creator xmlns:dc="http://purl.org/dc/elements/1.1/">Merete Fauske</dc:creator>
  <dcterms:created xmlns:dcterms="http://purl.org/dc/terms/" xmlns:xsi="http://www.w3.org/2001/XMLSchema-instance" xsi:type="dcterms:W3CDTF">2022-02-17T07:33:25Z</dcterms:created>
  <dcterms:modified xmlns:dcterms="http://purl.org/dc/terms/" xmlns:xsi="http://www.w3.org/2001/XMLSchema-instance" xsi:type="dcterms:W3CDTF">2025-02-20T05:33:06Z</dcterms:modified>
  <cp:lastModifiedBy>Stein Olav Kolle</cp:lastModifiedBy>
</cp:coreProperties>
</file>